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L12" i="1" l="1"/>
  <c r="W12" i="1"/>
  <c r="J12" i="1"/>
</calcChain>
</file>

<file path=xl/sharedStrings.xml><?xml version="1.0" encoding="utf-8"?>
<sst xmlns="http://schemas.openxmlformats.org/spreadsheetml/2006/main" count="57" uniqueCount="53">
  <si>
    <t>S.No.</t>
  </si>
  <si>
    <t>Name of the project (IN English)</t>
  </si>
  <si>
    <t xml:space="preserve">G.N. Division </t>
  </si>
  <si>
    <t>Name</t>
  </si>
  <si>
    <t>No</t>
  </si>
  <si>
    <t>Sector</t>
  </si>
  <si>
    <t>TYPE OF  PROJECT ( construction/ goods /services)</t>
  </si>
  <si>
    <t>Total  Estimate Cost (Rs)</t>
  </si>
  <si>
    <t>With vat</t>
  </si>
  <si>
    <t>without vat</t>
  </si>
  <si>
    <t xml:space="preserve">Physical Progress </t>
  </si>
  <si>
    <t>A</t>
  </si>
  <si>
    <t>B</t>
  </si>
  <si>
    <t>B1</t>
  </si>
  <si>
    <t>B2</t>
  </si>
  <si>
    <t>B3</t>
  </si>
  <si>
    <t>B4</t>
  </si>
  <si>
    <t>C</t>
  </si>
  <si>
    <t>D</t>
  </si>
  <si>
    <t>E</t>
  </si>
  <si>
    <t>F</t>
  </si>
  <si>
    <t>G</t>
  </si>
  <si>
    <t>No. of Beneficiaries</t>
  </si>
  <si>
    <t>Renovation of Millagoda Sanasa  road</t>
  </si>
  <si>
    <t xml:space="preserve">Renovation of road from Danikithawa juction to Paluthimbiriyawa junction </t>
  </si>
  <si>
    <t>Renovation of Katagamuwa Kunu Ela road</t>
  </si>
  <si>
    <t>millagoda</t>
  </si>
  <si>
    <t>Thimbiriyawa</t>
  </si>
  <si>
    <t>Katagamuwa</t>
  </si>
  <si>
    <t>Construction</t>
  </si>
  <si>
    <t>මිල්ලගොඩ සණස ළඟ ඇති මාර්ගය සංවර්ධනය කිරීම</t>
  </si>
  <si>
    <t>දනිකිතව හන්දියේ සිට පාලුතිඹිරියාව දක්වා මාර්ගය සංවර්ධනය කිරීම</t>
  </si>
  <si>
    <t>කටගමුව කුණු ඇළ මාර්ගය සංවර්ධනය කිරීම</t>
  </si>
  <si>
    <t>Name of the project (IN sinhala)</t>
  </si>
  <si>
    <t>RA</t>
  </si>
  <si>
    <t>D.S. Division :-Nikaweratiya</t>
  </si>
  <si>
    <t>Unity of Measure (m)</t>
  </si>
  <si>
    <t>Allocation for Continuation  2018 ( Rs.)</t>
  </si>
  <si>
    <t xml:space="preserve"> Rural Infrastructure Development Programme (Special 20 million) Continuation Works -2017/2018</t>
  </si>
  <si>
    <t xml:space="preserve">  Actual Expenditure with Ad.Cost (Rs. )</t>
  </si>
  <si>
    <t>J.M.N.Jayasundara</t>
  </si>
  <si>
    <t>Prepared By</t>
  </si>
  <si>
    <t>Approved by</t>
  </si>
  <si>
    <t>O.P.N.Wijeweera</t>
  </si>
  <si>
    <t>E.M.P.Ekanayaka</t>
  </si>
  <si>
    <t>Development Assistant</t>
  </si>
  <si>
    <t>Assistant Director (planning)</t>
  </si>
  <si>
    <t>.......................</t>
  </si>
  <si>
    <t>.......................................</t>
  </si>
  <si>
    <t>................................</t>
  </si>
  <si>
    <t>Recommended</t>
  </si>
  <si>
    <t>Divisional Secretary</t>
  </si>
  <si>
    <t>Physical and Financial Progress  (Detail Report)  2018.09.10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</si>
</sst>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.0000_);_(* \(#,##0.00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sz val="18"/>
      <color theme="1"/>
      <name val="Times New Roman"/>
      <family val="1"/>
    </font>
    <font>
      <sz val="16"/>
      <color theme="1"/>
      <name val="Times New Roman"/>
      <family val="1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7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43" fontId="8" fillId="0" borderId="1" xfId="1" applyFont="1" applyBorder="1"/>
    <xf numFmtId="164" fontId="8" fillId="0" borderId="1" xfId="1" applyNumberFormat="1" applyFont="1" applyBorder="1"/>
    <xf numFmtId="0" fontId="9" fillId="2" borderId="1" xfId="0" applyFont="1" applyFill="1" applyBorder="1" applyAlignment="1">
      <alignment horizontal="center" vertical="center" textRotation="90" wrapText="1"/>
    </xf>
    <xf numFmtId="0" fontId="8" fillId="0" borderId="1" xfId="0" applyFont="1" applyBorder="1" applyAlignment="1">
      <alignment wrapText="1"/>
    </xf>
    <xf numFmtId="0" fontId="10" fillId="0" borderId="0" xfId="0" applyFont="1"/>
    <xf numFmtId="43" fontId="8" fillId="0" borderId="1" xfId="0" applyNumberFormat="1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9" fillId="2" borderId="1" xfId="0" applyFont="1" applyFill="1" applyBorder="1" applyAlignment="1">
      <alignment horizontal="center" vertical="center" textRotation="90"/>
    </xf>
    <xf numFmtId="0" fontId="5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43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textRotation="90"/>
    </xf>
    <xf numFmtId="0" fontId="9" fillId="2" borderId="4" xfId="0" applyFont="1" applyFill="1" applyBorder="1" applyAlignment="1">
      <alignment horizontal="center" vertical="center" textRotation="90"/>
    </xf>
    <xf numFmtId="0" fontId="9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6"/>
  <sheetViews>
    <sheetView tabSelected="1" topLeftCell="A4" workbookViewId="0">
      <selection activeCell="J1" sqref="A1:W18"/>
    </sheetView>
  </sheetViews>
  <sheetFormatPr defaultRowHeight="15" x14ac:dyDescent="0.25"/>
  <cols>
    <col min="1" max="1" width="4.42578125" style="5" customWidth="1"/>
    <col min="2" max="2" width="15.42578125" style="5" customWidth="1"/>
    <col min="3" max="3" width="14.85546875" customWidth="1"/>
    <col min="4" max="4" width="9.140625" customWidth="1"/>
    <col min="5" max="5" width="6.28515625" customWidth="1"/>
    <col min="6" max="6" width="7" customWidth="1"/>
    <col min="7" max="7" width="11.5703125" customWidth="1"/>
    <col min="8" max="8" width="5" customWidth="1"/>
    <col min="9" max="9" width="12.28515625" customWidth="1"/>
    <col min="10" max="10" width="13" customWidth="1"/>
    <col min="11" max="11" width="8.42578125" customWidth="1"/>
    <col min="12" max="12" width="7.28515625" customWidth="1"/>
    <col min="13" max="14" width="2.140625" customWidth="1"/>
    <col min="15" max="15" width="2" customWidth="1"/>
    <col min="16" max="16" width="1.85546875" customWidth="1"/>
    <col min="17" max="18" width="2.140625" customWidth="1"/>
    <col min="19" max="19" width="2.42578125" customWidth="1"/>
    <col min="20" max="20" width="2.28515625" customWidth="1"/>
    <col min="21" max="21" width="1.85546875" customWidth="1"/>
    <col min="22" max="22" width="2.28515625" customWidth="1"/>
    <col min="23" max="23" width="7.28515625" customWidth="1"/>
  </cols>
  <sheetData>
    <row r="2" spans="1:23" ht="23.25" x14ac:dyDescent="0.35">
      <c r="A2" s="22" t="s">
        <v>38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0.25" x14ac:dyDescent="0.3">
      <c r="A3" s="28" t="s">
        <v>52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23" ht="20.25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23" ht="18.75" x14ac:dyDescent="0.3">
      <c r="A5" s="8" t="s">
        <v>35</v>
      </c>
      <c r="B5"/>
    </row>
    <row r="6" spans="1:23" ht="15" customHeight="1" x14ac:dyDescent="0.25">
      <c r="A6" s="26" t="s">
        <v>0</v>
      </c>
      <c r="B6" s="27" t="s">
        <v>33</v>
      </c>
      <c r="C6" s="27" t="s">
        <v>1</v>
      </c>
      <c r="D6" s="27" t="s">
        <v>2</v>
      </c>
      <c r="E6" s="27"/>
      <c r="F6" s="27" t="s">
        <v>5</v>
      </c>
      <c r="G6" s="32" t="s">
        <v>6</v>
      </c>
      <c r="H6" s="35" t="s">
        <v>7</v>
      </c>
      <c r="I6" s="36"/>
      <c r="J6" s="26" t="s">
        <v>37</v>
      </c>
      <c r="K6" s="23" t="s">
        <v>39</v>
      </c>
      <c r="L6" s="29" t="s">
        <v>36</v>
      </c>
      <c r="M6" s="39" t="s">
        <v>10</v>
      </c>
      <c r="N6" s="39"/>
      <c r="O6" s="39"/>
      <c r="P6" s="39"/>
      <c r="Q6" s="39"/>
      <c r="R6" s="39"/>
      <c r="S6" s="39"/>
      <c r="T6" s="39"/>
      <c r="U6" s="39"/>
      <c r="V6" s="39"/>
      <c r="W6" s="27" t="s">
        <v>22</v>
      </c>
    </row>
    <row r="7" spans="1:23" ht="15" customHeight="1" x14ac:dyDescent="0.25">
      <c r="A7" s="26"/>
      <c r="B7" s="27"/>
      <c r="C7" s="27"/>
      <c r="D7" s="27"/>
      <c r="E7" s="27"/>
      <c r="F7" s="27"/>
      <c r="G7" s="33"/>
      <c r="H7" s="37"/>
      <c r="I7" s="38"/>
      <c r="J7" s="26"/>
      <c r="K7" s="24"/>
      <c r="L7" s="30"/>
      <c r="M7" s="40" t="s">
        <v>11</v>
      </c>
      <c r="N7" s="42" t="s">
        <v>12</v>
      </c>
      <c r="O7" s="42"/>
      <c r="P7" s="42"/>
      <c r="Q7" s="42"/>
      <c r="R7" s="21" t="s">
        <v>17</v>
      </c>
      <c r="S7" s="21" t="s">
        <v>18</v>
      </c>
      <c r="T7" s="21" t="s">
        <v>19</v>
      </c>
      <c r="U7" s="21" t="s">
        <v>20</v>
      </c>
      <c r="V7" s="21" t="s">
        <v>21</v>
      </c>
      <c r="W7" s="27"/>
    </row>
    <row r="8" spans="1:23" ht="66" customHeight="1" x14ac:dyDescent="0.25">
      <c r="A8" s="26"/>
      <c r="B8" s="27"/>
      <c r="C8" s="27"/>
      <c r="D8" s="9" t="s">
        <v>3</v>
      </c>
      <c r="E8" s="9" t="s">
        <v>4</v>
      </c>
      <c r="F8" s="27"/>
      <c r="G8" s="34"/>
      <c r="H8" s="9" t="s">
        <v>8</v>
      </c>
      <c r="I8" s="9" t="s">
        <v>9</v>
      </c>
      <c r="J8" s="26"/>
      <c r="K8" s="25"/>
      <c r="L8" s="31"/>
      <c r="M8" s="41"/>
      <c r="N8" s="15" t="s">
        <v>13</v>
      </c>
      <c r="O8" s="15" t="s">
        <v>14</v>
      </c>
      <c r="P8" s="15" t="s">
        <v>15</v>
      </c>
      <c r="Q8" s="15" t="s">
        <v>16</v>
      </c>
      <c r="R8" s="21"/>
      <c r="S8" s="21"/>
      <c r="T8" s="21"/>
      <c r="U8" s="21"/>
      <c r="V8" s="21"/>
      <c r="W8" s="27"/>
    </row>
    <row r="9" spans="1:23" ht="36" x14ac:dyDescent="0.25">
      <c r="A9" s="6">
        <v>1</v>
      </c>
      <c r="B9" s="7" t="s">
        <v>30</v>
      </c>
      <c r="C9" s="1" t="s">
        <v>23</v>
      </c>
      <c r="D9" s="16" t="s">
        <v>26</v>
      </c>
      <c r="E9" s="11">
        <v>297</v>
      </c>
      <c r="F9" s="12" t="s">
        <v>34</v>
      </c>
      <c r="G9" s="11" t="s">
        <v>29</v>
      </c>
      <c r="H9" s="11"/>
      <c r="I9" s="13">
        <v>1485000</v>
      </c>
      <c r="J9" s="13">
        <v>644733.23</v>
      </c>
      <c r="K9" s="14"/>
      <c r="L9" s="11">
        <v>1485</v>
      </c>
      <c r="M9" s="11"/>
      <c r="N9" s="11"/>
      <c r="O9" s="11"/>
      <c r="P9" s="11"/>
      <c r="Q9" s="11"/>
      <c r="R9" s="11"/>
      <c r="S9" s="11"/>
      <c r="T9" s="11"/>
      <c r="U9" s="11"/>
      <c r="V9" s="11">
        <v>1</v>
      </c>
      <c r="W9" s="11">
        <v>2700</v>
      </c>
    </row>
    <row r="10" spans="1:23" ht="60" x14ac:dyDescent="0.25">
      <c r="A10" s="6">
        <v>2</v>
      </c>
      <c r="B10" s="7" t="s">
        <v>31</v>
      </c>
      <c r="C10" s="2" t="s">
        <v>24</v>
      </c>
      <c r="D10" s="16" t="s">
        <v>27</v>
      </c>
      <c r="E10" s="11">
        <v>315</v>
      </c>
      <c r="F10" s="12" t="s">
        <v>34</v>
      </c>
      <c r="G10" s="11" t="s">
        <v>29</v>
      </c>
      <c r="H10" s="11"/>
      <c r="I10" s="13">
        <v>1485000</v>
      </c>
      <c r="J10" s="13">
        <v>1049028.26</v>
      </c>
      <c r="K10" s="14"/>
      <c r="L10" s="11">
        <v>1730</v>
      </c>
      <c r="M10" s="11"/>
      <c r="N10" s="11"/>
      <c r="O10" s="11"/>
      <c r="P10" s="11"/>
      <c r="Q10" s="11"/>
      <c r="R10" s="11"/>
      <c r="S10" s="11"/>
      <c r="T10" s="11"/>
      <c r="U10" s="11"/>
      <c r="V10" s="11">
        <v>1</v>
      </c>
      <c r="W10" s="11">
        <v>1220</v>
      </c>
    </row>
    <row r="11" spans="1:23" ht="42" customHeight="1" x14ac:dyDescent="0.25">
      <c r="A11" s="6">
        <v>3</v>
      </c>
      <c r="B11" s="7" t="s">
        <v>32</v>
      </c>
      <c r="C11" s="2" t="s">
        <v>25</v>
      </c>
      <c r="D11" s="16" t="s">
        <v>28</v>
      </c>
      <c r="E11" s="11">
        <v>319</v>
      </c>
      <c r="F11" s="12" t="s">
        <v>34</v>
      </c>
      <c r="G11" s="11" t="s">
        <v>29</v>
      </c>
      <c r="H11" s="11"/>
      <c r="I11" s="13">
        <v>1485000</v>
      </c>
      <c r="J11" s="13">
        <v>1096048.95</v>
      </c>
      <c r="K11" s="14"/>
      <c r="L11" s="11">
        <v>1834</v>
      </c>
      <c r="M11" s="11"/>
      <c r="N11" s="11"/>
      <c r="O11" s="11"/>
      <c r="P11" s="11"/>
      <c r="Q11" s="11"/>
      <c r="R11" s="11"/>
      <c r="S11" s="11"/>
      <c r="T11" s="11"/>
      <c r="U11" s="11"/>
      <c r="V11" s="11">
        <v>1</v>
      </c>
      <c r="W11" s="11">
        <v>5000</v>
      </c>
    </row>
    <row r="12" spans="1:23" x14ac:dyDescent="0.25">
      <c r="A12" s="12"/>
      <c r="B12" s="12"/>
      <c r="C12" s="11"/>
      <c r="D12" s="11"/>
      <c r="E12" s="11"/>
      <c r="F12" s="11"/>
      <c r="G12" s="11"/>
      <c r="H12" s="11"/>
      <c r="I12" s="11"/>
      <c r="J12" s="18">
        <f>SUM(J9:J11)</f>
        <v>2789810.44</v>
      </c>
      <c r="K12" s="11"/>
      <c r="L12" s="11">
        <f>SUM(L9:L11)</f>
        <v>5049</v>
      </c>
      <c r="M12" s="11"/>
      <c r="N12" s="11"/>
      <c r="O12" s="11"/>
      <c r="P12" s="11"/>
      <c r="Q12" s="11"/>
      <c r="R12" s="11"/>
      <c r="S12" s="11"/>
      <c r="T12" s="11"/>
      <c r="U12" s="11"/>
      <c r="V12" s="11">
        <v>3</v>
      </c>
      <c r="W12" s="11">
        <f>SUM(W9:W11)</f>
        <v>8920</v>
      </c>
    </row>
    <row r="15" spans="1:23" x14ac:dyDescent="0.25">
      <c r="B15" s="5" t="s">
        <v>47</v>
      </c>
      <c r="F15" t="s">
        <v>48</v>
      </c>
      <c r="M15" t="s">
        <v>49</v>
      </c>
    </row>
    <row r="16" spans="1:23" x14ac:dyDescent="0.25">
      <c r="B16" t="s">
        <v>41</v>
      </c>
      <c r="F16" t="s">
        <v>50</v>
      </c>
      <c r="M16" t="s">
        <v>42</v>
      </c>
    </row>
    <row r="17" spans="2:13" x14ac:dyDescent="0.25">
      <c r="B17" t="s">
        <v>43</v>
      </c>
      <c r="F17" t="s">
        <v>40</v>
      </c>
      <c r="M17" t="s">
        <v>44</v>
      </c>
    </row>
    <row r="18" spans="2:13" ht="15.75" x14ac:dyDescent="0.25">
      <c r="B18" t="s">
        <v>45</v>
      </c>
      <c r="F18" t="s">
        <v>46</v>
      </c>
      <c r="J18" s="17"/>
      <c r="M18" t="s">
        <v>51</v>
      </c>
    </row>
    <row r="19" spans="2:13" ht="15.75" x14ac:dyDescent="0.25">
      <c r="B19"/>
      <c r="J19" s="17"/>
    </row>
    <row r="20" spans="2:13" ht="15.75" x14ac:dyDescent="0.25">
      <c r="B20" s="20"/>
      <c r="C20" s="19"/>
      <c r="D20" s="19"/>
      <c r="E20" s="19"/>
      <c r="J20" s="17"/>
      <c r="K20" s="17"/>
    </row>
    <row r="21" spans="2:13" x14ac:dyDescent="0.25">
      <c r="B21" s="20"/>
      <c r="C21" s="3"/>
      <c r="D21" s="19"/>
      <c r="E21" s="19"/>
    </row>
    <row r="22" spans="2:13" x14ac:dyDescent="0.25">
      <c r="B22" s="20"/>
      <c r="C22" s="4"/>
      <c r="D22" s="19"/>
      <c r="E22" s="19"/>
    </row>
    <row r="23" spans="2:13" x14ac:dyDescent="0.25">
      <c r="B23" s="20"/>
      <c r="C23" s="4"/>
      <c r="D23" s="19"/>
      <c r="E23" s="19"/>
    </row>
    <row r="24" spans="2:13" x14ac:dyDescent="0.25">
      <c r="B24" s="20"/>
      <c r="C24" s="4"/>
      <c r="D24" s="19"/>
      <c r="E24" s="19"/>
    </row>
    <row r="25" spans="2:13" x14ac:dyDescent="0.25">
      <c r="B25" s="20"/>
      <c r="C25" s="19"/>
      <c r="D25" s="19"/>
      <c r="E25" s="19"/>
    </row>
    <row r="26" spans="2:13" x14ac:dyDescent="0.25">
      <c r="B26" s="20"/>
      <c r="C26" s="19"/>
      <c r="D26" s="19"/>
      <c r="E26" s="19"/>
    </row>
  </sheetData>
  <mergeCells count="21">
    <mergeCell ref="A2:W2"/>
    <mergeCell ref="K6:K8"/>
    <mergeCell ref="A6:A8"/>
    <mergeCell ref="B6:B8"/>
    <mergeCell ref="C6:C8"/>
    <mergeCell ref="A3:Q3"/>
    <mergeCell ref="L6:L8"/>
    <mergeCell ref="D6:E7"/>
    <mergeCell ref="F6:F8"/>
    <mergeCell ref="G6:G8"/>
    <mergeCell ref="H6:I7"/>
    <mergeCell ref="J6:J8"/>
    <mergeCell ref="M6:V6"/>
    <mergeCell ref="W6:W8"/>
    <mergeCell ref="M7:M8"/>
    <mergeCell ref="N7:Q7"/>
    <mergeCell ref="R7:R8"/>
    <mergeCell ref="S7:S8"/>
    <mergeCell ref="T7:T8"/>
    <mergeCell ref="U7:U8"/>
    <mergeCell ref="V7:V8"/>
  </mergeCells>
  <pageMargins left="0.2" right="0.2" top="0.5" bottom="0.2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2018-09-10T06:18:59Z</dcterms:modified>
</cp:coreProperties>
</file>