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0055" windowHeight="6930" activeTab="2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4519" iterateDelta="1E-4"/>
</workbook>
</file>

<file path=xl/calcChain.xml><?xml version="1.0" encoding="utf-8"?>
<calcChain xmlns="http://schemas.openxmlformats.org/spreadsheetml/2006/main">
  <c r="E19" i="3"/>
  <c r="E10"/>
  <c r="D22" i="2" l="1"/>
</calcChain>
</file>

<file path=xl/sharedStrings.xml><?xml version="1.0" encoding="utf-8"?>
<sst xmlns="http://schemas.openxmlformats.org/spreadsheetml/2006/main" count="250" uniqueCount="75">
  <si>
    <t xml:space="preserve">අනු අංකය </t>
  </si>
  <si>
    <t>යෝජනාව</t>
  </si>
  <si>
    <t>ග්‍රා.නි.වසම</t>
  </si>
  <si>
    <t>ඇස්තමේන්තු ගත මුදල</t>
  </si>
  <si>
    <t xml:space="preserve">ලැබු ප්‍රතිපාදන මුදල </t>
  </si>
  <si>
    <t>වර්තමාන තත්වය</t>
  </si>
  <si>
    <t xml:space="preserve">හීලෝගම  283 </t>
  </si>
  <si>
    <t>නබඩෑව 301</t>
  </si>
  <si>
    <t>කළුවැන්නෑව 286</t>
  </si>
  <si>
    <t>තිඹිරියාව 315</t>
  </si>
  <si>
    <t>කිරිදිගල්ල 327</t>
  </si>
  <si>
    <t>ගලගෙදර 311</t>
  </si>
  <si>
    <t>හුළුගල්ල 310</t>
  </si>
  <si>
    <t>වදුරැස්ස 308</t>
  </si>
  <si>
    <t>ඕතොට දිවුල්ලෑව 329</t>
  </si>
  <si>
    <t>දළුක්ගොල්ල 312</t>
  </si>
  <si>
    <t>ඇලවක 320</t>
  </si>
  <si>
    <t>සියඹලෑව 326</t>
  </si>
  <si>
    <t>කන්දේගෙදර 309</t>
  </si>
  <si>
    <t>පහල ගලපිටියාගම 289</t>
  </si>
  <si>
    <t>හාතිගම්මන 305</t>
  </si>
  <si>
    <t>දණ්ඩුවාව 287</t>
  </si>
  <si>
    <t>දිවුල්ලෑගොඩ 329</t>
  </si>
  <si>
    <t>පින්නපොලේගම 325</t>
  </si>
  <si>
    <t>එකතුව</t>
  </si>
  <si>
    <t>ඌණ සංවර්ධිත ද.පා.ප්‍රතිසංවර්ධනය කිරීම -2018  - දහම් පාසල් වැසිකිලි පද්ධතිය ඉදි කිරීම ,ශ්‍රී උපනන්ද දහම් පාසල දළුක්ගොල්ල</t>
  </si>
  <si>
    <t>ඌණ සංවර්ධිත ද.පා.ප්‍රතිසංවර්ධනය කිරීම -2018  - දහම් පාසල් වැසිකිලි පද්ධතිය ඉදි කිරීම ,ශ්‍රී පියරතන දහම් පාසල හුලුගල්ල</t>
  </si>
  <si>
    <t>මිල ගණන් කැදවීමට ගිණුම් අංශයට යොමුකර ඇත</t>
  </si>
  <si>
    <t xml:space="preserve">ඌණ සංවර්ධිත ද.පා.ප්‍රතිසංවර්ධනය කිරීම -2018  - දහම් පාසල් වැසිකිලි පද්ධතිය ඉදි කිරීම ,ශ්‍රී ජිනරතන දහම් පාසල වදුරැස්ස </t>
  </si>
  <si>
    <t xml:space="preserve">ඌණ සංවර්ධිත ද.පා.ප්‍රතිසංවර්ධනය කිරීම -2018  - දහම් පාසල් වැසිකිලි පද්ධතිය ඉදි කිරීම ,ශ්‍රී පියතිස්ස දහම් පාසල දිවුල්ලෑව </t>
  </si>
  <si>
    <t>ඌණ සංවර්ධිත ද.පා.ප්‍රතිසංවර්ධනය කිරීම -2018-  දහම් පාසලට උපකරණ ලබාදීම  -ශ්‍රී සුමංගල දහම් පාසල වේරගල</t>
  </si>
  <si>
    <t>ඌණ සංවර්ධිත ද.පා.ප්‍රතිසංවර්ධනය කිරීම -2018-  දහම් පාසලට උපකරණ ලබාදීම  -ශ්‍රී ගුණ රුවන් දහම් පාසල වේරගල</t>
  </si>
  <si>
    <t>ඌණ සංවර්ධිත ද.පා.ප්‍රතිසංවර්ධනය කිරීම -2018-  දහම් පාසලට උපකරණ ලබාදීම  -ශ්‍රී ධම්මාරාම දහම් පාසල වේරගල</t>
  </si>
  <si>
    <t>ඌණ සංවර්ධිත විහාරස්ථාන ප්‍රතිසංවර්ධනය කිරීම - විහාරස්ථානයට වැසිකිලි ඉදිකිරීම - ශ්‍රී ජයවර්ධනාරාමය -සියඹලෑව</t>
  </si>
  <si>
    <t>ඌණ සංවර්ධිත විහාරස්ථාන ප්‍රතිසංවර්ධනය කිරීම - විහාරස්ථානයට වැසිකිලි ඉදිකිරීම - රඹපොකුණ ආරණ්‍ය සේනාසනය රඹපොකුණ</t>
  </si>
  <si>
    <t>ඌණ සංවර්ධිත විහාරස්ථාන ප්‍රතිසංවර්ධනය කිරීම - විහාරස්ථානයේ සංඝාවාස ගොඩනැගිල්ලේ ඉදිකිරිම  -ශ්‍රී පුර්වාරාමය -තරණගොල්ල</t>
  </si>
  <si>
    <t>ඌණ සංවර්ධිත විහාරස්ථාන ප්‍රතිසංවර්ධනය කිරීම - විහාරස්ථානයේ ධර්මශාලා ගොඩනැගිල්ලේ ඉදිකිරිම -ශ්‍රී පුණ්‍යවර්ධනාරාමය - කැබැල්ලෑව</t>
  </si>
  <si>
    <t>ඌණ සංවර්ධිත විහාරස්ථාන ප්‍රතිසංවර්ධනය කිරීම - විහාරස්ථානයේ වැසිකිලි  ඉදිකිරිම   - ශ්‍රී බෝධිරුක්ඛාරාමය හුළුගල්ල</t>
  </si>
  <si>
    <t xml:space="preserve">ඌණ සංවර්ධිත විහාරස්ථාන ප්‍රතිසංවර්ධනය කිරීම - විහාරස්ථානයේ දානශාලාවේ  ඉදිකිරිම   -දණ්ඩුවාව ආරණ්‍ය සේනාසනය </t>
  </si>
  <si>
    <t>ඌණ සංවර්ධිත ද.පා.ප්‍රතිසංවර්ධනය කිරීම -2018 - දහම් පාසලට උපකරණ ලබාදීම -ශ්‍රී ධම්මාරාම දහම් පාසල ගනේවැව</t>
  </si>
  <si>
    <t>ඌණ සංවර්ධිත ද.පා.ප්‍රතිසංවර්ධනය කිරීම -2018 - දහම් පාසලට උපකරණ ලබාදීම -ශ්‍රී ස්වර්පාලි දහම් පාසල පින්නපොලේගම</t>
  </si>
  <si>
    <t xml:space="preserve"> වැඩ අවසන්</t>
  </si>
  <si>
    <t>ඌණ සංවර්ධිත ද.පා.ප්‍රතිසංවර්ධනය කිරීම -2018  - දහම් පාසල් ගොඩනැගිලි ඉදි කිරීම ,ශ්‍රී ලංකාරාම දහම් පාසල අබහේන</t>
  </si>
  <si>
    <t>ඌණ සංවර්ධිත ද.පා.ප්‍රතිසංවර්ධනය කිරීම -2018  - දහම් පාසල් ගොඩනැගිල්ල ඉදි කිරීම- මහාමහින්ද දහම් පාසල තලාකොළහේන</t>
  </si>
  <si>
    <t>ඌණ සංවර්ධිත ද.පා.ප්‍රතිසංවර්ධනය කිරීම -2018  - දහම් පාසල් ගොඩනැගිල්ල ඉදි කිරීම- ශ්‍රී සාරානන්ද දහම් පාසල කුමුක්වැව</t>
  </si>
  <si>
    <t>ඌණ සංවර්ධිත ද.පා.ප්‍රතිසංවර්ධනය කිරීම -2018  - දහම් පාසල් ගොඩනැගිලි ඉදි කිරීම- ශ්‍රී පාලි දහම් පාසල ඉහලගම</t>
  </si>
  <si>
    <t>දි.ලේ.වෙත ප්‍රතිපාදන ලැබී ඇත.</t>
  </si>
  <si>
    <t>දි.ලේ.වෙත ව්‍යාපෘති අනුමත කළ බව දන්වා</t>
  </si>
  <si>
    <t>ප්‍රසම්පාදන කමිටු වාර්තා ලබාගැනීමට යොමුකර ඇත</t>
  </si>
  <si>
    <t>බෞද්ධ කටයුතු අංශය මගින් සිදුකරන සංවර්ධන වැඩසටහන් 2018- ප්‍රගතිය සාකච්ඡා කිරීම</t>
  </si>
  <si>
    <t>වෙනත් කරුණු(ප්‍රතිපාදන ලද දිනය)</t>
  </si>
  <si>
    <t>වැය විෂය අංකය - 101-02-06-08-2205</t>
  </si>
  <si>
    <t>වැය විෂය අංකය - 101-02-06-07-2205</t>
  </si>
  <si>
    <t>ඌණ සංවර්ධිත ද.පා.ප්‍රතිසංවර්ධනය කිරීම -2018 - ගොඩනැගිලි ඉදිකිරීම -ශ්‍රී ලංකාරාම දහම් පාසල අබහේන</t>
  </si>
  <si>
    <t>හීලෝගම 283</t>
  </si>
  <si>
    <t>බෞද්ධ කටයුතු දෙපාර්තමේන්තුව මගින් ප්‍රතිපාදන ලද සංවර්ධන ව්‍යාපෘති -2018</t>
  </si>
  <si>
    <t>ප්‍රතිපාදන ලද දිනය</t>
  </si>
  <si>
    <t xml:space="preserve">බුද්ධ ශාසන අමාත්‍යංශය මගින් සිදු කරන (ප්‍රතිපාදන ලද) සංවර්ධන වැඩසටහන් 2018 </t>
  </si>
  <si>
    <t>2018.05.23</t>
  </si>
  <si>
    <t>2018.07.30</t>
  </si>
  <si>
    <t>2018.08.13</t>
  </si>
  <si>
    <t>2018.07.10</t>
  </si>
  <si>
    <t>ඌණ සංවර්ධිත ද.පා.ප්‍රතිසංවර්ධනය කිරීම -2018-  දහම් පාසලට උපකරණ ලබාදීම  -ශ්‍රී ධම්මාරාම දහම් පාසල ඇලවක</t>
  </si>
  <si>
    <t>ඌණ සංවර්ධිත ද.පා.ප්‍රතිසංවර්ධනය කිරීම -2018-  දහම් පාසලට උපකරණ ලබාදීම  -ශ්‍රී ගුණ රුවන් දහම් පාසල ගලගෙදර</t>
  </si>
  <si>
    <t>බුද්ධ ශාසන අමාත්‍යංශය මගින් සිදු කරන සංවර්ධන වැඩසටහන් 2018 (ප්‍රතිපාදන ලැබී නැති)</t>
  </si>
  <si>
    <t>ගිවිසුම් අත්සන් කර ඇත</t>
  </si>
  <si>
    <t>ඇස්තමේන්තු සකස් කර ඇත</t>
  </si>
  <si>
    <t xml:space="preserve">බුද්ධ ශාසන අමාත්‍යංශය මගින් සිදු කරන (ප්‍රතිපාදන ලද) සංවර්ධන වැඩසටහන්  - 2018 </t>
  </si>
  <si>
    <t>වැඩ අවසන්</t>
  </si>
  <si>
    <t>ප්‍රතිපාදන ලැබී නැත</t>
  </si>
  <si>
    <t>2018.09.20</t>
  </si>
  <si>
    <t>C</t>
  </si>
  <si>
    <t>D</t>
  </si>
  <si>
    <t>B</t>
  </si>
  <si>
    <t>A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</si>
</sst>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8"/>
      <color theme="1"/>
      <name val="Iskoola Pota"/>
      <family val="2"/>
    </font>
    <font>
      <sz val="11"/>
      <color theme="1"/>
      <name val="Calibri"/>
      <family val="2"/>
      <scheme val="minor"/>
    </font>
    <font>
      <sz val="12"/>
      <color theme="1"/>
      <name val="Iskoola Pot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Iskoola Pota"/>
      <family val="2"/>
    </font>
    <font>
      <sz val="14"/>
      <color theme="1"/>
      <name val="Iskoola Pot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 applyAlignment="1">
      <alignment wrapText="1"/>
    </xf>
    <xf numFmtId="43" fontId="0" fillId="0" borderId="1" xfId="1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3" fontId="4" fillId="2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43" fontId="4" fillId="2" borderId="1" xfId="1" applyFont="1" applyFill="1" applyBorder="1" applyAlignment="1">
      <alignment wrapText="1"/>
    </xf>
    <xf numFmtId="43" fontId="4" fillId="3" borderId="1" xfId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43" fontId="4" fillId="0" borderId="1" xfId="1" applyFont="1" applyBorder="1" applyAlignment="1">
      <alignment wrapText="1"/>
    </xf>
    <xf numFmtId="0" fontId="5" fillId="0" borderId="1" xfId="0" applyFont="1" applyBorder="1"/>
    <xf numFmtId="43" fontId="5" fillId="0" borderId="1" xfId="1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43" fontId="0" fillId="4" borderId="1" xfId="1" applyFont="1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 wrapText="1"/>
    </xf>
    <xf numFmtId="9" fontId="0" fillId="4" borderId="1" xfId="0" applyNumberFormat="1" applyFill="1" applyBorder="1" applyAlignment="1">
      <alignment vertical="center" wrapText="1"/>
    </xf>
    <xf numFmtId="43" fontId="0" fillId="4" borderId="1" xfId="1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4" borderId="0" xfId="0" applyFill="1"/>
    <xf numFmtId="0" fontId="4" fillId="4" borderId="1" xfId="0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43" fontId="0" fillId="0" borderId="1" xfId="1" applyFont="1" applyBorder="1"/>
    <xf numFmtId="0" fontId="0" fillId="4" borderId="0" xfId="0" applyFill="1" applyBorder="1" applyAlignment="1">
      <alignment wrapText="1"/>
    </xf>
    <xf numFmtId="43" fontId="0" fillId="4" borderId="0" xfId="1" applyFont="1" applyFill="1" applyBorder="1" applyAlignment="1">
      <alignment wrapText="1"/>
    </xf>
    <xf numFmtId="0" fontId="4" fillId="4" borderId="0" xfId="0" applyFont="1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43" fontId="0" fillId="0" borderId="3" xfId="0" applyNumberFormat="1" applyBorder="1"/>
    <xf numFmtId="0" fontId="0" fillId="4" borderId="1" xfId="0" applyFill="1" applyBorder="1"/>
    <xf numFmtId="0" fontId="0" fillId="0" borderId="1" xfId="0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9" fontId="4" fillId="4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sqref="A1:G7"/>
    </sheetView>
  </sheetViews>
  <sheetFormatPr defaultRowHeight="15"/>
  <cols>
    <col min="1" max="1" width="8.5703125" customWidth="1"/>
    <col min="2" max="2" width="39.5703125" customWidth="1"/>
    <col min="3" max="3" width="14.85546875" customWidth="1"/>
    <col min="4" max="4" width="16.42578125" customWidth="1"/>
    <col min="5" max="5" width="13.5703125" customWidth="1"/>
    <col min="6" max="6" width="16.7109375" customWidth="1"/>
    <col min="7" max="7" width="17.140625" customWidth="1"/>
  </cols>
  <sheetData>
    <row r="1" spans="1:7" ht="18">
      <c r="A1" s="44" t="s">
        <v>55</v>
      </c>
      <c r="B1" s="44"/>
      <c r="C1" s="44"/>
      <c r="D1" s="44"/>
      <c r="E1" s="44"/>
      <c r="F1" s="44"/>
      <c r="G1" s="44"/>
    </row>
    <row r="2" spans="1:7" ht="23.25">
      <c r="A2" s="45"/>
      <c r="B2" s="45"/>
      <c r="C2" s="45"/>
      <c r="D2" s="45"/>
      <c r="E2" s="45"/>
      <c r="F2" s="45"/>
      <c r="G2" s="45"/>
    </row>
    <row r="3" spans="1:7" ht="38.25">
      <c r="A3" s="18" t="s">
        <v>0</v>
      </c>
      <c r="B3" s="18" t="s">
        <v>1</v>
      </c>
      <c r="C3" s="18" t="s">
        <v>2</v>
      </c>
      <c r="D3" s="26" t="s">
        <v>3</v>
      </c>
      <c r="E3" s="18" t="s">
        <v>4</v>
      </c>
      <c r="F3" s="18" t="s">
        <v>5</v>
      </c>
      <c r="G3" s="25" t="s">
        <v>50</v>
      </c>
    </row>
    <row r="4" spans="1:7" ht="75" customHeight="1">
      <c r="A4" s="4">
        <v>1</v>
      </c>
      <c r="B4" s="3" t="s">
        <v>25</v>
      </c>
      <c r="C4" s="4" t="s">
        <v>15</v>
      </c>
      <c r="D4" s="5">
        <v>274632.78000000003</v>
      </c>
      <c r="E4" s="20">
        <v>200000</v>
      </c>
      <c r="F4" s="21" t="s">
        <v>41</v>
      </c>
      <c r="G4" s="39" t="s">
        <v>58</v>
      </c>
    </row>
    <row r="5" spans="1:7" ht="75" customHeight="1">
      <c r="A5" s="4">
        <v>2</v>
      </c>
      <c r="B5" s="3" t="s">
        <v>26</v>
      </c>
      <c r="C5" s="4" t="s">
        <v>12</v>
      </c>
      <c r="D5" s="5">
        <v>274632.78000000003</v>
      </c>
      <c r="E5" s="20">
        <v>200000</v>
      </c>
      <c r="F5" s="21" t="s">
        <v>41</v>
      </c>
      <c r="G5" s="39" t="s">
        <v>58</v>
      </c>
    </row>
    <row r="6" spans="1:7" ht="69" customHeight="1">
      <c r="A6" s="1">
        <v>3</v>
      </c>
      <c r="B6" s="3" t="s">
        <v>28</v>
      </c>
      <c r="C6" s="1" t="s">
        <v>13</v>
      </c>
      <c r="D6" s="2">
        <v>201594.39</v>
      </c>
      <c r="E6" s="23">
        <v>200000</v>
      </c>
      <c r="F6" s="21" t="s">
        <v>41</v>
      </c>
      <c r="G6" s="39" t="s">
        <v>58</v>
      </c>
    </row>
    <row r="7" spans="1:7" ht="60">
      <c r="A7" s="4">
        <v>4</v>
      </c>
      <c r="B7" s="3" t="s">
        <v>29</v>
      </c>
      <c r="C7" s="1" t="s">
        <v>14</v>
      </c>
      <c r="D7" s="2">
        <v>274632.78000000003</v>
      </c>
      <c r="E7" s="23">
        <v>200000</v>
      </c>
      <c r="F7" s="22">
        <v>0.8</v>
      </c>
      <c r="G7" s="39" t="s">
        <v>58</v>
      </c>
    </row>
  </sheetData>
  <mergeCells count="2">
    <mergeCell ref="A1:G1"/>
    <mergeCell ref="A2:G2"/>
  </mergeCells>
  <pageMargins left="0.7" right="0.7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topLeftCell="A16" workbookViewId="0">
      <selection activeCell="E3" sqref="E3"/>
    </sheetView>
  </sheetViews>
  <sheetFormatPr defaultRowHeight="15"/>
  <cols>
    <col min="1" max="1" width="7.28515625" customWidth="1"/>
    <col min="2" max="2" width="29.5703125" customWidth="1"/>
    <col min="3" max="3" width="12.5703125" customWidth="1"/>
    <col min="4" max="4" width="18" customWidth="1"/>
    <col min="5" max="5" width="12" customWidth="1"/>
  </cols>
  <sheetData>
    <row r="1" spans="1:9" ht="30" customHeight="1">
      <c r="A1" s="46" t="s">
        <v>49</v>
      </c>
      <c r="B1" s="46"/>
      <c r="C1" s="46"/>
      <c r="D1" s="46"/>
      <c r="E1" s="46"/>
      <c r="F1" s="46"/>
      <c r="G1" s="46"/>
      <c r="H1" s="46"/>
      <c r="I1" s="46"/>
    </row>
    <row r="2" spans="1:9" ht="25.5">
      <c r="A2" s="18" t="s">
        <v>0</v>
      </c>
      <c r="B2" s="18" t="s">
        <v>1</v>
      </c>
      <c r="C2" s="18" t="s">
        <v>2</v>
      </c>
      <c r="D2" s="18" t="s">
        <v>4</v>
      </c>
      <c r="E2" s="18" t="s">
        <v>5</v>
      </c>
      <c r="F2" s="19"/>
      <c r="G2" s="19"/>
      <c r="H2" s="19"/>
      <c r="I2" s="19"/>
    </row>
    <row r="3" spans="1:9" ht="63.75">
      <c r="A3" s="6">
        <v>1</v>
      </c>
      <c r="B3" s="7" t="s">
        <v>25</v>
      </c>
      <c r="C3" s="6" t="s">
        <v>15</v>
      </c>
      <c r="D3" s="8">
        <v>200000</v>
      </c>
      <c r="E3" s="9" t="s">
        <v>41</v>
      </c>
      <c r="F3" s="19"/>
      <c r="G3" s="19"/>
      <c r="H3" s="19"/>
      <c r="I3" s="19"/>
    </row>
    <row r="4" spans="1:9" ht="63.75">
      <c r="A4" s="6">
        <v>2</v>
      </c>
      <c r="B4" s="7" t="s">
        <v>26</v>
      </c>
      <c r="C4" s="6" t="s">
        <v>12</v>
      </c>
      <c r="D4" s="8">
        <v>200000</v>
      </c>
      <c r="E4" s="10">
        <v>0.75</v>
      </c>
      <c r="F4" s="19"/>
      <c r="G4" s="19"/>
      <c r="H4" s="19"/>
      <c r="I4" s="19"/>
    </row>
    <row r="5" spans="1:9" ht="63.75">
      <c r="A5" s="11">
        <v>3</v>
      </c>
      <c r="B5" s="7" t="s">
        <v>28</v>
      </c>
      <c r="C5" s="11" t="s">
        <v>13</v>
      </c>
      <c r="D5" s="12">
        <v>200000</v>
      </c>
      <c r="E5" s="10">
        <v>0.9</v>
      </c>
      <c r="F5" s="19"/>
      <c r="G5" s="19"/>
      <c r="H5" s="19"/>
      <c r="I5" s="19"/>
    </row>
    <row r="6" spans="1:9" ht="63.75">
      <c r="A6" s="11">
        <v>4</v>
      </c>
      <c r="B6" s="7" t="s">
        <v>29</v>
      </c>
      <c r="C6" s="11" t="s">
        <v>14</v>
      </c>
      <c r="D6" s="12">
        <v>200000</v>
      </c>
      <c r="E6" s="10">
        <v>0.5</v>
      </c>
      <c r="F6" s="19"/>
      <c r="G6" s="19"/>
      <c r="H6" s="19"/>
      <c r="I6" s="19"/>
    </row>
    <row r="7" spans="1:9" ht="63.75">
      <c r="A7" s="11">
        <v>5</v>
      </c>
      <c r="B7" s="7" t="s">
        <v>42</v>
      </c>
      <c r="C7" s="11" t="s">
        <v>6</v>
      </c>
      <c r="D7" s="13">
        <v>200000</v>
      </c>
      <c r="E7" s="14" t="s">
        <v>46</v>
      </c>
      <c r="F7" s="19"/>
      <c r="G7" s="19"/>
      <c r="H7" s="19"/>
      <c r="I7" s="19"/>
    </row>
    <row r="8" spans="1:9" ht="76.5">
      <c r="A8" s="11">
        <v>6</v>
      </c>
      <c r="B8" s="7" t="s">
        <v>43</v>
      </c>
      <c r="C8" s="11" t="s">
        <v>7</v>
      </c>
      <c r="D8" s="15">
        <v>200000</v>
      </c>
      <c r="E8" s="11" t="s">
        <v>47</v>
      </c>
      <c r="F8" s="19"/>
      <c r="G8" s="19"/>
      <c r="H8" s="19"/>
      <c r="I8" s="19"/>
    </row>
    <row r="9" spans="1:9" ht="76.5">
      <c r="A9" s="11">
        <v>7</v>
      </c>
      <c r="B9" s="7" t="s">
        <v>44</v>
      </c>
      <c r="C9" s="11" t="s">
        <v>8</v>
      </c>
      <c r="D9" s="15">
        <v>200000</v>
      </c>
      <c r="E9" s="11" t="s">
        <v>47</v>
      </c>
      <c r="F9" s="19"/>
      <c r="G9" s="19"/>
      <c r="H9" s="19"/>
      <c r="I9" s="19"/>
    </row>
    <row r="10" spans="1:9" ht="63.75">
      <c r="A10" s="11">
        <v>8</v>
      </c>
      <c r="B10" s="7" t="s">
        <v>45</v>
      </c>
      <c r="C10" s="11" t="s">
        <v>9</v>
      </c>
      <c r="D10" s="15">
        <v>100000</v>
      </c>
      <c r="E10" s="11" t="s">
        <v>47</v>
      </c>
      <c r="F10" s="19"/>
      <c r="G10" s="19"/>
      <c r="H10" s="19"/>
      <c r="I10" s="19"/>
    </row>
    <row r="11" spans="1:9" ht="64.5">
      <c r="A11" s="11">
        <v>9</v>
      </c>
      <c r="B11" s="11" t="s">
        <v>30</v>
      </c>
      <c r="C11" s="11" t="s">
        <v>10</v>
      </c>
      <c r="D11" s="15">
        <v>100000</v>
      </c>
      <c r="E11" s="11" t="s">
        <v>47</v>
      </c>
      <c r="F11" s="19"/>
      <c r="G11" s="19"/>
      <c r="H11" s="19"/>
      <c r="I11" s="19"/>
    </row>
    <row r="12" spans="1:9" ht="64.5">
      <c r="A12" s="11">
        <v>10</v>
      </c>
      <c r="B12" s="11" t="s">
        <v>31</v>
      </c>
      <c r="C12" s="11" t="s">
        <v>11</v>
      </c>
      <c r="D12" s="15">
        <v>100000</v>
      </c>
      <c r="E12" s="11" t="s">
        <v>47</v>
      </c>
      <c r="F12" s="19"/>
      <c r="G12" s="19"/>
      <c r="H12" s="19"/>
      <c r="I12" s="19"/>
    </row>
    <row r="13" spans="1:9" ht="64.5">
      <c r="A13" s="11">
        <v>11</v>
      </c>
      <c r="B13" s="11" t="s">
        <v>32</v>
      </c>
      <c r="C13" s="11" t="s">
        <v>16</v>
      </c>
      <c r="D13" s="15">
        <v>100000</v>
      </c>
      <c r="E13" s="11" t="s">
        <v>47</v>
      </c>
      <c r="F13" s="19"/>
      <c r="G13" s="19"/>
      <c r="H13" s="19"/>
      <c r="I13" s="19"/>
    </row>
    <row r="14" spans="1:9" ht="77.25">
      <c r="A14" s="11">
        <v>12</v>
      </c>
      <c r="B14" s="11" t="s">
        <v>33</v>
      </c>
      <c r="C14" s="11" t="s">
        <v>17</v>
      </c>
      <c r="D14" s="12">
        <v>300000</v>
      </c>
      <c r="E14" s="11" t="s">
        <v>48</v>
      </c>
      <c r="F14" s="19"/>
      <c r="G14" s="19"/>
      <c r="H14" s="19"/>
      <c r="I14" s="19"/>
    </row>
    <row r="15" spans="1:9" ht="77.25">
      <c r="A15" s="11">
        <v>13</v>
      </c>
      <c r="B15" s="11" t="s">
        <v>34</v>
      </c>
      <c r="C15" s="11" t="s">
        <v>18</v>
      </c>
      <c r="D15" s="12">
        <v>300000</v>
      </c>
      <c r="E15" s="11" t="s">
        <v>48</v>
      </c>
      <c r="F15" s="19"/>
      <c r="G15" s="19"/>
      <c r="H15" s="19"/>
      <c r="I15" s="19"/>
    </row>
    <row r="16" spans="1:9" ht="77.25">
      <c r="A16" s="11">
        <v>14</v>
      </c>
      <c r="B16" s="11" t="s">
        <v>35</v>
      </c>
      <c r="C16" s="11" t="s">
        <v>19</v>
      </c>
      <c r="D16" s="12">
        <v>300000</v>
      </c>
      <c r="E16" s="11" t="s">
        <v>48</v>
      </c>
      <c r="F16" s="19"/>
      <c r="G16" s="19"/>
      <c r="H16" s="19"/>
      <c r="I16" s="19"/>
    </row>
    <row r="17" spans="1:9" ht="77.25">
      <c r="A17" s="11">
        <v>15</v>
      </c>
      <c r="B17" s="11" t="s">
        <v>36</v>
      </c>
      <c r="C17" s="11" t="s">
        <v>20</v>
      </c>
      <c r="D17" s="12">
        <v>300000</v>
      </c>
      <c r="E17" s="11" t="s">
        <v>48</v>
      </c>
      <c r="F17" s="19"/>
      <c r="G17" s="19"/>
      <c r="H17" s="19"/>
      <c r="I17" s="19"/>
    </row>
    <row r="18" spans="1:9" ht="64.5">
      <c r="A18" s="11">
        <v>16</v>
      </c>
      <c r="B18" s="11" t="s">
        <v>37</v>
      </c>
      <c r="C18" s="11" t="s">
        <v>12</v>
      </c>
      <c r="D18" s="15">
        <v>200000</v>
      </c>
      <c r="E18" s="11" t="s">
        <v>47</v>
      </c>
      <c r="F18" s="19"/>
      <c r="G18" s="19"/>
      <c r="H18" s="19"/>
      <c r="I18" s="19"/>
    </row>
    <row r="19" spans="1:9" ht="64.5">
      <c r="A19" s="11">
        <v>17</v>
      </c>
      <c r="B19" s="11" t="s">
        <v>38</v>
      </c>
      <c r="C19" s="11" t="s">
        <v>21</v>
      </c>
      <c r="D19" s="13">
        <v>200000</v>
      </c>
      <c r="E19" s="14" t="s">
        <v>46</v>
      </c>
      <c r="F19" s="19"/>
      <c r="G19" s="19"/>
      <c r="H19" s="19"/>
      <c r="I19" s="19"/>
    </row>
    <row r="20" spans="1:9" ht="77.25">
      <c r="A20" s="11">
        <v>18</v>
      </c>
      <c r="B20" s="11" t="s">
        <v>39</v>
      </c>
      <c r="C20" s="11" t="s">
        <v>22</v>
      </c>
      <c r="D20" s="12">
        <v>100000</v>
      </c>
      <c r="E20" s="11" t="s">
        <v>27</v>
      </c>
      <c r="F20" s="19"/>
      <c r="G20" s="19"/>
      <c r="H20" s="19"/>
      <c r="I20" s="19"/>
    </row>
    <row r="21" spans="1:9" ht="77.25">
      <c r="A21" s="11">
        <v>19</v>
      </c>
      <c r="B21" s="11" t="s">
        <v>40</v>
      </c>
      <c r="C21" s="11" t="s">
        <v>23</v>
      </c>
      <c r="D21" s="12">
        <v>100000</v>
      </c>
      <c r="E21" s="11" t="s">
        <v>27</v>
      </c>
      <c r="F21" s="19"/>
      <c r="G21" s="19"/>
      <c r="H21" s="19"/>
      <c r="I21" s="19"/>
    </row>
    <row r="22" spans="1:9">
      <c r="A22" s="16"/>
      <c r="B22" s="16" t="s">
        <v>24</v>
      </c>
      <c r="C22" s="16"/>
      <c r="D22" s="17">
        <f>SUM(D3:D21)</f>
        <v>3600000</v>
      </c>
      <c r="E22" s="16"/>
      <c r="F22" s="19"/>
      <c r="G22" s="19"/>
      <c r="H22" s="19"/>
      <c r="I22" s="19"/>
    </row>
  </sheetData>
  <mergeCells count="1">
    <mergeCell ref="A1:I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9"/>
  <sheetViews>
    <sheetView tabSelected="1" topLeftCell="A18" workbookViewId="0">
      <selection activeCell="F9" sqref="F9"/>
    </sheetView>
  </sheetViews>
  <sheetFormatPr defaultRowHeight="15"/>
  <cols>
    <col min="1" max="1" width="5.5703125" customWidth="1"/>
    <col min="2" max="2" width="44.28515625" customWidth="1"/>
    <col min="3" max="3" width="15.42578125" customWidth="1"/>
    <col min="4" max="4" width="14.7109375" customWidth="1"/>
    <col min="5" max="5" width="15" customWidth="1"/>
    <col min="6" max="6" width="18.28515625" customWidth="1"/>
    <col min="7" max="7" width="15.140625" customWidth="1"/>
  </cols>
  <sheetData>
    <row r="1" spans="1:7" ht="15.75">
      <c r="A1" s="50" t="s">
        <v>57</v>
      </c>
      <c r="B1" s="50"/>
      <c r="C1" s="50"/>
      <c r="D1" s="50"/>
      <c r="E1" s="50"/>
      <c r="F1" s="50"/>
    </row>
    <row r="2" spans="1:7" ht="15.75">
      <c r="A2" s="29"/>
      <c r="B2" s="29" t="s">
        <v>51</v>
      </c>
      <c r="C2" s="29"/>
      <c r="D2" s="29"/>
      <c r="E2" s="29"/>
      <c r="F2" s="29"/>
    </row>
    <row r="3" spans="1:7" ht="23.25">
      <c r="A3" s="45"/>
      <c r="B3" s="45"/>
      <c r="C3" s="45"/>
      <c r="D3" s="45"/>
      <c r="E3" s="45"/>
      <c r="F3" s="51"/>
    </row>
    <row r="4" spans="1:7" ht="38.25">
      <c r="A4" s="18" t="s">
        <v>0</v>
      </c>
      <c r="B4" s="18" t="s">
        <v>1</v>
      </c>
      <c r="C4" s="18" t="s">
        <v>2</v>
      </c>
      <c r="D4" s="26" t="s">
        <v>3</v>
      </c>
      <c r="E4" s="18" t="s">
        <v>4</v>
      </c>
      <c r="F4" s="18" t="s">
        <v>5</v>
      </c>
      <c r="G4" s="25" t="s">
        <v>56</v>
      </c>
    </row>
    <row r="5" spans="1:7" ht="60">
      <c r="A5" s="24">
        <v>1</v>
      </c>
      <c r="B5" s="24" t="s">
        <v>33</v>
      </c>
      <c r="C5" s="24" t="s">
        <v>17</v>
      </c>
      <c r="D5" s="23">
        <v>314956.73</v>
      </c>
      <c r="E5" s="23">
        <v>300000</v>
      </c>
      <c r="F5" s="28" t="s">
        <v>71</v>
      </c>
      <c r="G5" s="19" t="s">
        <v>59</v>
      </c>
    </row>
    <row r="6" spans="1:7" ht="60">
      <c r="A6" s="24">
        <v>2</v>
      </c>
      <c r="B6" s="24" t="s">
        <v>34</v>
      </c>
      <c r="C6" s="24" t="s">
        <v>18</v>
      </c>
      <c r="D6" s="23">
        <v>314956.73</v>
      </c>
      <c r="E6" s="23">
        <v>300000</v>
      </c>
      <c r="F6" s="28" t="s">
        <v>71</v>
      </c>
      <c r="G6" s="19" t="s">
        <v>59</v>
      </c>
    </row>
    <row r="7" spans="1:7" ht="60">
      <c r="A7" s="24">
        <v>3</v>
      </c>
      <c r="B7" s="24" t="s">
        <v>35</v>
      </c>
      <c r="C7" s="24" t="s">
        <v>19</v>
      </c>
      <c r="D7" s="23">
        <v>300857.48</v>
      </c>
      <c r="E7" s="23">
        <v>300000</v>
      </c>
      <c r="F7" s="28" t="s">
        <v>71</v>
      </c>
      <c r="G7" s="19" t="s">
        <v>59</v>
      </c>
    </row>
    <row r="8" spans="1:7" ht="69.75" customHeight="1">
      <c r="A8" s="24">
        <v>4</v>
      </c>
      <c r="B8" s="24" t="s">
        <v>36</v>
      </c>
      <c r="C8" s="24" t="s">
        <v>20</v>
      </c>
      <c r="D8" s="23">
        <v>307964.3</v>
      </c>
      <c r="E8" s="23">
        <v>300000</v>
      </c>
      <c r="F8" s="28" t="s">
        <v>72</v>
      </c>
      <c r="G8" s="19" t="s">
        <v>59</v>
      </c>
    </row>
    <row r="9" spans="1:7" s="27" customFormat="1" ht="65.25" customHeight="1">
      <c r="A9" s="24">
        <v>5</v>
      </c>
      <c r="B9" s="24" t="s">
        <v>38</v>
      </c>
      <c r="C9" s="24" t="s">
        <v>21</v>
      </c>
      <c r="D9" s="23">
        <v>200736.12</v>
      </c>
      <c r="E9" s="23">
        <v>200000</v>
      </c>
      <c r="F9" s="28" t="s">
        <v>71</v>
      </c>
      <c r="G9" s="19" t="s">
        <v>60</v>
      </c>
    </row>
    <row r="10" spans="1:7" s="27" customFormat="1" ht="30" customHeight="1">
      <c r="A10" s="24"/>
      <c r="B10" s="34" t="s">
        <v>24</v>
      </c>
      <c r="C10" s="24"/>
      <c r="D10" s="23"/>
      <c r="E10" s="23">
        <f>SUM(E5:E9)</f>
        <v>1400000</v>
      </c>
      <c r="F10" s="28"/>
      <c r="G10" s="38"/>
    </row>
    <row r="11" spans="1:7" s="27" customFormat="1" ht="65.25" customHeight="1">
      <c r="A11" s="31"/>
      <c r="B11" s="31"/>
      <c r="C11" s="31"/>
      <c r="D11" s="32"/>
      <c r="E11" s="32"/>
      <c r="F11" s="33"/>
    </row>
    <row r="12" spans="1:7" ht="15.75">
      <c r="A12" s="50" t="s">
        <v>67</v>
      </c>
      <c r="B12" s="50"/>
      <c r="C12" s="50"/>
      <c r="D12" s="50"/>
      <c r="E12" s="50"/>
      <c r="F12" s="50"/>
    </row>
    <row r="13" spans="1:7" ht="15.75">
      <c r="A13" s="29"/>
      <c r="B13" s="29" t="s">
        <v>52</v>
      </c>
      <c r="C13" s="29"/>
      <c r="D13" s="29"/>
      <c r="E13" s="29"/>
      <c r="F13" s="29"/>
    </row>
    <row r="14" spans="1:7" ht="23.25">
      <c r="A14" s="51"/>
      <c r="B14" s="51"/>
      <c r="C14" s="51"/>
      <c r="D14" s="51"/>
      <c r="E14" s="51"/>
      <c r="F14" s="51"/>
    </row>
    <row r="15" spans="1:7" ht="38.25">
      <c r="A15" s="18" t="s">
        <v>0</v>
      </c>
      <c r="B15" s="18" t="s">
        <v>1</v>
      </c>
      <c r="C15" s="18" t="s">
        <v>2</v>
      </c>
      <c r="D15" s="26" t="s">
        <v>3</v>
      </c>
      <c r="E15" s="18" t="s">
        <v>4</v>
      </c>
      <c r="F15" s="18" t="s">
        <v>5</v>
      </c>
      <c r="G15" s="25" t="s">
        <v>56</v>
      </c>
    </row>
    <row r="16" spans="1:7" ht="60">
      <c r="A16" s="24">
        <v>1</v>
      </c>
      <c r="B16" s="24" t="s">
        <v>39</v>
      </c>
      <c r="C16" s="24" t="s">
        <v>22</v>
      </c>
      <c r="D16" s="23"/>
      <c r="E16" s="23">
        <v>100000</v>
      </c>
      <c r="F16" s="28" t="s">
        <v>72</v>
      </c>
      <c r="G16" s="19" t="s">
        <v>61</v>
      </c>
    </row>
    <row r="17" spans="1:7" ht="60">
      <c r="A17" s="24">
        <v>2</v>
      </c>
      <c r="B17" s="24" t="s">
        <v>40</v>
      </c>
      <c r="C17" s="24" t="s">
        <v>23</v>
      </c>
      <c r="D17" s="23"/>
      <c r="E17" s="23">
        <v>100000</v>
      </c>
      <c r="F17" s="28" t="s">
        <v>71</v>
      </c>
      <c r="G17" s="19" t="s">
        <v>61</v>
      </c>
    </row>
    <row r="18" spans="1:7" ht="45">
      <c r="A18" s="19">
        <v>3</v>
      </c>
      <c r="B18" s="24" t="s">
        <v>53</v>
      </c>
      <c r="C18" s="19" t="s">
        <v>54</v>
      </c>
      <c r="D18" s="19">
        <v>535634.86</v>
      </c>
      <c r="E18" s="30">
        <v>200000</v>
      </c>
      <c r="F18" s="28" t="s">
        <v>73</v>
      </c>
      <c r="G18" s="19" t="s">
        <v>60</v>
      </c>
    </row>
    <row r="19" spans="1:7">
      <c r="B19" s="35" t="s">
        <v>24</v>
      </c>
      <c r="C19" s="36"/>
      <c r="D19" s="36"/>
      <c r="E19" s="37">
        <f>SUM(E16:E18)</f>
        <v>400000</v>
      </c>
      <c r="F19" s="36"/>
      <c r="G19" s="36"/>
    </row>
    <row r="30" spans="1:7" ht="15.75">
      <c r="A30" s="50" t="s">
        <v>64</v>
      </c>
      <c r="B30" s="50"/>
      <c r="C30" s="50"/>
      <c r="D30" s="50"/>
      <c r="E30" s="50"/>
      <c r="F30" s="50"/>
    </row>
    <row r="32" spans="1:7" ht="38.25">
      <c r="A32" s="18" t="s">
        <v>0</v>
      </c>
      <c r="B32" s="18" t="s">
        <v>1</v>
      </c>
      <c r="C32" s="18" t="s">
        <v>2</v>
      </c>
      <c r="D32" s="26" t="s">
        <v>3</v>
      </c>
      <c r="E32" s="18" t="s">
        <v>4</v>
      </c>
      <c r="F32" s="18" t="s">
        <v>5</v>
      </c>
      <c r="G32" s="47"/>
    </row>
    <row r="33" spans="1:7" ht="60">
      <c r="A33" s="1">
        <v>1</v>
      </c>
      <c r="B33" s="3" t="s">
        <v>43</v>
      </c>
      <c r="C33" s="1" t="s">
        <v>7</v>
      </c>
      <c r="D33" s="2">
        <v>221575.65</v>
      </c>
      <c r="E33" s="2">
        <v>200000</v>
      </c>
      <c r="F33" s="11" t="s">
        <v>74</v>
      </c>
      <c r="G33" s="48"/>
    </row>
    <row r="34" spans="1:7" ht="60">
      <c r="A34" s="4">
        <v>2</v>
      </c>
      <c r="B34" s="3" t="s">
        <v>44</v>
      </c>
      <c r="C34" s="1" t="s">
        <v>8</v>
      </c>
      <c r="D34" s="2">
        <v>205791.69</v>
      </c>
      <c r="E34" s="2">
        <v>200000</v>
      </c>
      <c r="F34" s="11" t="s">
        <v>74</v>
      </c>
      <c r="G34" s="48"/>
    </row>
    <row r="35" spans="1:7" ht="45">
      <c r="A35" s="4">
        <v>3</v>
      </c>
      <c r="B35" s="3" t="s">
        <v>45</v>
      </c>
      <c r="C35" s="1" t="s">
        <v>9</v>
      </c>
      <c r="D35" s="2">
        <v>121278.29</v>
      </c>
      <c r="E35" s="2">
        <v>100000</v>
      </c>
      <c r="F35" s="11" t="s">
        <v>74</v>
      </c>
      <c r="G35" s="48"/>
    </row>
    <row r="36" spans="1:7" ht="45">
      <c r="A36" s="1">
        <v>4</v>
      </c>
      <c r="B36" s="1" t="s">
        <v>30</v>
      </c>
      <c r="C36" s="1" t="s">
        <v>10</v>
      </c>
      <c r="D36" s="2"/>
      <c r="E36" s="2">
        <v>100000</v>
      </c>
      <c r="F36" s="11" t="s">
        <v>74</v>
      </c>
      <c r="G36" s="48"/>
    </row>
    <row r="37" spans="1:7" ht="60">
      <c r="A37" s="4">
        <v>5</v>
      </c>
      <c r="B37" s="1" t="s">
        <v>63</v>
      </c>
      <c r="C37" s="1" t="s">
        <v>11</v>
      </c>
      <c r="D37" s="2"/>
      <c r="E37" s="2">
        <v>100000</v>
      </c>
      <c r="F37" s="11" t="s">
        <v>74</v>
      </c>
      <c r="G37" s="48"/>
    </row>
    <row r="38" spans="1:7" ht="60">
      <c r="A38" s="4">
        <v>6</v>
      </c>
      <c r="B38" s="1" t="s">
        <v>62</v>
      </c>
      <c r="C38" s="1" t="s">
        <v>16</v>
      </c>
      <c r="D38" s="2"/>
      <c r="E38" s="2">
        <v>100000</v>
      </c>
      <c r="F38" s="11" t="s">
        <v>74</v>
      </c>
      <c r="G38" s="48"/>
    </row>
    <row r="39" spans="1:7" ht="60">
      <c r="A39" s="1">
        <v>7</v>
      </c>
      <c r="B39" s="1" t="s">
        <v>37</v>
      </c>
      <c r="C39" s="1" t="s">
        <v>12</v>
      </c>
      <c r="D39" s="2">
        <v>200775.82</v>
      </c>
      <c r="E39" s="2">
        <v>200000</v>
      </c>
      <c r="F39" s="11" t="s">
        <v>66</v>
      </c>
      <c r="G39" s="49"/>
    </row>
    <row r="43" spans="1:7" ht="18">
      <c r="A43" s="44" t="s">
        <v>55</v>
      </c>
      <c r="B43" s="44"/>
      <c r="C43" s="44"/>
      <c r="D43" s="44"/>
      <c r="E43" s="44"/>
      <c r="F43" s="44"/>
      <c r="G43" s="44"/>
    </row>
    <row r="44" spans="1:7" ht="23.25">
      <c r="A44" s="45"/>
      <c r="B44" s="45"/>
      <c r="C44" s="45"/>
      <c r="D44" s="45"/>
      <c r="E44" s="45"/>
      <c r="F44" s="45"/>
      <c r="G44" s="45"/>
    </row>
    <row r="45" spans="1:7" ht="38.25">
      <c r="A45" s="18" t="s">
        <v>0</v>
      </c>
      <c r="B45" s="18" t="s">
        <v>1</v>
      </c>
      <c r="C45" s="18" t="s">
        <v>2</v>
      </c>
      <c r="D45" s="26" t="s">
        <v>3</v>
      </c>
      <c r="E45" s="18" t="s">
        <v>4</v>
      </c>
      <c r="F45" s="18" t="s">
        <v>5</v>
      </c>
      <c r="G45" s="25" t="s">
        <v>50</v>
      </c>
    </row>
    <row r="46" spans="1:7" ht="60">
      <c r="A46" s="4">
        <v>1</v>
      </c>
      <c r="B46" s="3" t="s">
        <v>25</v>
      </c>
      <c r="C46" s="4" t="s">
        <v>15</v>
      </c>
      <c r="D46" s="5">
        <v>274632.78000000003</v>
      </c>
      <c r="E46" s="20">
        <v>200000</v>
      </c>
      <c r="F46" s="21" t="s">
        <v>41</v>
      </c>
      <c r="G46" s="39" t="s">
        <v>58</v>
      </c>
    </row>
    <row r="47" spans="1:7" ht="60">
      <c r="A47" s="4">
        <v>2</v>
      </c>
      <c r="B47" s="3" t="s">
        <v>26</v>
      </c>
      <c r="C47" s="4" t="s">
        <v>12</v>
      </c>
      <c r="D47" s="5">
        <v>274632.78000000003</v>
      </c>
      <c r="E47" s="20">
        <v>200000</v>
      </c>
      <c r="F47" s="22">
        <v>0.75</v>
      </c>
      <c r="G47" s="39" t="s">
        <v>58</v>
      </c>
    </row>
    <row r="48" spans="1:7" ht="60">
      <c r="A48" s="1">
        <v>3</v>
      </c>
      <c r="B48" s="3" t="s">
        <v>28</v>
      </c>
      <c r="C48" s="1" t="s">
        <v>13</v>
      </c>
      <c r="D48" s="2">
        <v>201594.39</v>
      </c>
      <c r="E48" s="23">
        <v>200000</v>
      </c>
      <c r="F48" s="21" t="s">
        <v>41</v>
      </c>
      <c r="G48" s="39" t="s">
        <v>58</v>
      </c>
    </row>
    <row r="49" spans="1:7" ht="60">
      <c r="A49" s="4">
        <v>4</v>
      </c>
      <c r="B49" s="3" t="s">
        <v>29</v>
      </c>
      <c r="C49" s="1" t="s">
        <v>14</v>
      </c>
      <c r="D49" s="2">
        <v>274632.78000000003</v>
      </c>
      <c r="E49" s="23">
        <v>200000</v>
      </c>
      <c r="F49" s="21" t="s">
        <v>41</v>
      </c>
      <c r="G49" s="39" t="s">
        <v>58</v>
      </c>
    </row>
  </sheetData>
  <mergeCells count="8">
    <mergeCell ref="A43:G43"/>
    <mergeCell ref="A44:G44"/>
    <mergeCell ref="G32:G39"/>
    <mergeCell ref="A1:F1"/>
    <mergeCell ref="A3:F3"/>
    <mergeCell ref="A12:F12"/>
    <mergeCell ref="A14:F14"/>
    <mergeCell ref="A30:F3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F5" sqref="F5"/>
    </sheetView>
  </sheetViews>
  <sheetFormatPr defaultRowHeight="15"/>
  <cols>
    <col min="1" max="1" width="7.28515625" customWidth="1"/>
    <col min="2" max="2" width="44.28515625" customWidth="1"/>
    <col min="3" max="3" width="17.28515625" customWidth="1"/>
    <col min="4" max="4" width="13.7109375" customWidth="1"/>
    <col min="5" max="5" width="17.42578125" customWidth="1"/>
    <col min="6" max="6" width="13.85546875" customWidth="1"/>
    <col min="7" max="7" width="16.42578125" customWidth="1"/>
  </cols>
  <sheetData>
    <row r="1" spans="1:7" ht="15.75">
      <c r="A1" s="50" t="s">
        <v>67</v>
      </c>
      <c r="B1" s="50"/>
      <c r="C1" s="50"/>
      <c r="D1" s="50"/>
      <c r="E1" s="50"/>
      <c r="F1" s="50"/>
    </row>
    <row r="2" spans="1:7" ht="15.75">
      <c r="A2" s="40"/>
      <c r="B2" s="40"/>
      <c r="C2" s="40"/>
      <c r="D2" s="40"/>
      <c r="E2" s="40"/>
      <c r="F2" s="40"/>
    </row>
    <row r="3" spans="1:7" ht="25.5">
      <c r="A3" s="18" t="s">
        <v>0</v>
      </c>
      <c r="B3" s="18" t="s">
        <v>1</v>
      </c>
      <c r="C3" s="18" t="s">
        <v>2</v>
      </c>
      <c r="D3" s="26" t="s">
        <v>3</v>
      </c>
      <c r="E3" s="18" t="s">
        <v>4</v>
      </c>
      <c r="F3" s="18" t="s">
        <v>5</v>
      </c>
      <c r="G3" s="25" t="s">
        <v>56</v>
      </c>
    </row>
    <row r="4" spans="1:7" ht="60">
      <c r="A4" s="24">
        <v>1</v>
      </c>
      <c r="B4" s="24" t="s">
        <v>33</v>
      </c>
      <c r="C4" s="24" t="s">
        <v>17</v>
      </c>
      <c r="D4" s="23">
        <v>314956.73</v>
      </c>
      <c r="E4" s="23">
        <v>300000</v>
      </c>
      <c r="F4" s="41">
        <v>0.4</v>
      </c>
      <c r="G4" s="19" t="s">
        <v>59</v>
      </c>
    </row>
    <row r="5" spans="1:7" ht="60">
      <c r="A5" s="24">
        <v>2</v>
      </c>
      <c r="B5" s="24" t="s">
        <v>34</v>
      </c>
      <c r="C5" s="24" t="s">
        <v>18</v>
      </c>
      <c r="D5" s="23">
        <v>314956.73</v>
      </c>
      <c r="E5" s="23">
        <v>300000</v>
      </c>
      <c r="F5" s="41">
        <v>0.4</v>
      </c>
      <c r="G5" s="19" t="s">
        <v>59</v>
      </c>
    </row>
    <row r="6" spans="1:7" ht="60">
      <c r="A6" s="24">
        <v>3</v>
      </c>
      <c r="B6" s="24" t="s">
        <v>35</v>
      </c>
      <c r="C6" s="24" t="s">
        <v>19</v>
      </c>
      <c r="D6" s="23">
        <v>300857.48</v>
      </c>
      <c r="E6" s="23">
        <v>300000</v>
      </c>
      <c r="F6" s="41">
        <v>0.4</v>
      </c>
      <c r="G6" s="19" t="s">
        <v>59</v>
      </c>
    </row>
    <row r="7" spans="1:7" ht="60">
      <c r="A7" s="24">
        <v>4</v>
      </c>
      <c r="B7" s="24" t="s">
        <v>36</v>
      </c>
      <c r="C7" s="24" t="s">
        <v>20</v>
      </c>
      <c r="D7" s="23">
        <v>307964.3</v>
      </c>
      <c r="E7" s="23">
        <v>300000</v>
      </c>
      <c r="F7" s="42" t="s">
        <v>68</v>
      </c>
      <c r="G7" s="19" t="s">
        <v>59</v>
      </c>
    </row>
    <row r="8" spans="1:7" ht="60">
      <c r="A8" s="24">
        <v>5</v>
      </c>
      <c r="B8" s="24" t="s">
        <v>38</v>
      </c>
      <c r="C8" s="24" t="s">
        <v>21</v>
      </c>
      <c r="D8" s="23">
        <v>200736.12</v>
      </c>
      <c r="E8" s="23">
        <v>200000</v>
      </c>
      <c r="F8" s="41">
        <v>0.75</v>
      </c>
      <c r="G8" s="19" t="s">
        <v>60</v>
      </c>
    </row>
    <row r="9" spans="1:7" ht="60">
      <c r="A9" s="24">
        <v>6</v>
      </c>
      <c r="B9" s="24" t="s">
        <v>39</v>
      </c>
      <c r="C9" s="24" t="s">
        <v>22</v>
      </c>
      <c r="D9" s="23"/>
      <c r="E9" s="23">
        <v>100000</v>
      </c>
      <c r="F9" s="42" t="s">
        <v>68</v>
      </c>
      <c r="G9" s="19" t="s">
        <v>61</v>
      </c>
    </row>
    <row r="10" spans="1:7" ht="60">
      <c r="A10" s="24">
        <v>7</v>
      </c>
      <c r="B10" s="24" t="s">
        <v>40</v>
      </c>
      <c r="C10" s="24" t="s">
        <v>23</v>
      </c>
      <c r="D10" s="23"/>
      <c r="E10" s="23">
        <v>100000</v>
      </c>
      <c r="F10" s="41">
        <v>0.5</v>
      </c>
      <c r="G10" s="19" t="s">
        <v>61</v>
      </c>
    </row>
    <row r="11" spans="1:7" ht="45">
      <c r="A11" s="24">
        <v>8</v>
      </c>
      <c r="B11" s="24" t="s">
        <v>53</v>
      </c>
      <c r="C11" s="19" t="s">
        <v>54</v>
      </c>
      <c r="D11" s="19">
        <v>535634.86</v>
      </c>
      <c r="E11" s="30">
        <v>200000</v>
      </c>
      <c r="F11" s="28" t="s">
        <v>65</v>
      </c>
      <c r="G11" s="19" t="s">
        <v>60</v>
      </c>
    </row>
    <row r="12" spans="1:7" ht="60">
      <c r="A12" s="24">
        <v>9</v>
      </c>
      <c r="B12" s="3" t="s">
        <v>43</v>
      </c>
      <c r="C12" s="1" t="s">
        <v>7</v>
      </c>
      <c r="D12" s="2">
        <v>221575.65</v>
      </c>
      <c r="E12" s="2">
        <v>200000</v>
      </c>
      <c r="F12" s="11" t="s">
        <v>66</v>
      </c>
      <c r="G12" s="43" t="s">
        <v>70</v>
      </c>
    </row>
    <row r="13" spans="1:7" ht="60">
      <c r="A13" s="24">
        <v>10</v>
      </c>
      <c r="B13" s="3" t="s">
        <v>44</v>
      </c>
      <c r="C13" s="1" t="s">
        <v>8</v>
      </c>
      <c r="D13" s="2">
        <v>205791.69</v>
      </c>
      <c r="E13" s="2">
        <v>200000</v>
      </c>
      <c r="F13" s="11" t="s">
        <v>66</v>
      </c>
      <c r="G13" s="43" t="s">
        <v>70</v>
      </c>
    </row>
    <row r="14" spans="1:7" ht="45">
      <c r="A14" s="24">
        <v>11</v>
      </c>
      <c r="B14" s="3" t="s">
        <v>45</v>
      </c>
      <c r="C14" s="1" t="s">
        <v>9</v>
      </c>
      <c r="D14" s="2">
        <v>121278.29</v>
      </c>
      <c r="E14" s="2">
        <v>100000</v>
      </c>
      <c r="F14" s="11" t="s">
        <v>66</v>
      </c>
      <c r="G14" s="43" t="s">
        <v>70</v>
      </c>
    </row>
    <row r="15" spans="1:7" ht="45">
      <c r="A15" s="24">
        <v>12</v>
      </c>
      <c r="B15" s="1" t="s">
        <v>30</v>
      </c>
      <c r="C15" s="1" t="s">
        <v>10</v>
      </c>
      <c r="D15" s="2"/>
      <c r="E15" s="2">
        <v>100000</v>
      </c>
      <c r="F15" s="11" t="s">
        <v>66</v>
      </c>
      <c r="G15" s="43" t="s">
        <v>70</v>
      </c>
    </row>
    <row r="16" spans="1:7" ht="60">
      <c r="A16" s="24">
        <v>13</v>
      </c>
      <c r="B16" s="1" t="s">
        <v>63</v>
      </c>
      <c r="C16" s="1" t="s">
        <v>11</v>
      </c>
      <c r="D16" s="2"/>
      <c r="E16" s="2">
        <v>100000</v>
      </c>
      <c r="F16" s="11" t="s">
        <v>66</v>
      </c>
      <c r="G16" s="43" t="s">
        <v>70</v>
      </c>
    </row>
    <row r="17" spans="1:7" ht="60">
      <c r="A17" s="24">
        <v>14</v>
      </c>
      <c r="B17" s="1" t="s">
        <v>62</v>
      </c>
      <c r="C17" s="1" t="s">
        <v>16</v>
      </c>
      <c r="D17" s="2"/>
      <c r="E17" s="2">
        <v>100000</v>
      </c>
      <c r="F17" s="11" t="s">
        <v>47</v>
      </c>
      <c r="G17" s="43" t="s">
        <v>70</v>
      </c>
    </row>
    <row r="18" spans="1:7" ht="60">
      <c r="A18" s="24">
        <v>15</v>
      </c>
      <c r="B18" s="1" t="s">
        <v>37</v>
      </c>
      <c r="C18" s="1" t="s">
        <v>12</v>
      </c>
      <c r="D18" s="2">
        <v>200775.82</v>
      </c>
      <c r="E18" s="2">
        <v>200000</v>
      </c>
      <c r="F18" s="11" t="s">
        <v>66</v>
      </c>
      <c r="G18" s="43" t="s">
        <v>69</v>
      </c>
    </row>
  </sheetData>
  <mergeCells count="1">
    <mergeCell ref="A1:F1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2018-09-26T20:01:11Z</cp:lastPrinted>
  <dcterms:created xsi:type="dcterms:W3CDTF">2018-06-13T17:19:43Z</dcterms:created>
  <dcterms:modified xsi:type="dcterms:W3CDTF">2018-09-27T01:38:20Z</dcterms:modified>
</cp:coreProperties>
</file>