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75" windowWidth="18135" windowHeight="7440"/>
  </bookViews>
  <sheets>
    <sheet name="English" sheetId="1" r:id="rId1"/>
  </sheets>
  <definedNames>
    <definedName name="_xlnm.Print_Titles" localSheetId="0">English!$5:$7</definedName>
  </definedNames>
  <calcPr calcId="144525"/>
</workbook>
</file>

<file path=xl/calcChain.xml><?xml version="1.0" encoding="utf-8"?>
<calcChain xmlns="http://schemas.openxmlformats.org/spreadsheetml/2006/main">
  <c r="I15" i="1" l="1"/>
  <c r="D15" i="1" l="1"/>
  <c r="E15" i="1"/>
  <c r="L15" i="1"/>
  <c r="M15" i="1"/>
  <c r="N15" i="1"/>
  <c r="O15" i="1"/>
  <c r="P15" i="1"/>
  <c r="Q15" i="1"/>
  <c r="R15" i="1"/>
  <c r="S15" i="1"/>
  <c r="T15" i="1"/>
  <c r="K15" i="1"/>
</calcChain>
</file>

<file path=xl/sharedStrings.xml><?xml version="1.0" encoding="utf-8"?>
<sst xmlns="http://schemas.openxmlformats.org/spreadsheetml/2006/main" count="88" uniqueCount="70">
  <si>
    <t>RURAL ROAD DEVELOPMENT PROJECT-KURUNEGALA DISTRICT(RS.MN.60) 2019</t>
  </si>
  <si>
    <t>MINISTRY OF HOUSING,CONSTRUCTION AND CULTURAL AFFAIRS</t>
  </si>
  <si>
    <t>S.No</t>
  </si>
  <si>
    <t>Name of the project</t>
  </si>
  <si>
    <t>G.N.Division</t>
  </si>
  <si>
    <t>Estimated Cost (Rs)</t>
  </si>
  <si>
    <t>Allocation (Rs)</t>
  </si>
  <si>
    <t>Length/(m/Km)</t>
  </si>
  <si>
    <t>Implimenting Agency</t>
  </si>
  <si>
    <t>Name of the Contractor/Society</t>
  </si>
  <si>
    <t>Progress</t>
  </si>
  <si>
    <t>Financial</t>
  </si>
  <si>
    <t>Expenditure(Rs)</t>
  </si>
  <si>
    <t>%</t>
  </si>
  <si>
    <t>Physical</t>
  </si>
  <si>
    <t>A</t>
  </si>
  <si>
    <t>B1</t>
  </si>
  <si>
    <t>B2</t>
  </si>
  <si>
    <t>B3</t>
  </si>
  <si>
    <t>B4</t>
  </si>
  <si>
    <t>C</t>
  </si>
  <si>
    <t>D</t>
  </si>
  <si>
    <t>E</t>
  </si>
  <si>
    <t>F</t>
  </si>
  <si>
    <t>G</t>
  </si>
  <si>
    <t>** Physical Progress</t>
  </si>
  <si>
    <t>Estimate is being/to be prepared</t>
  </si>
  <si>
    <t xml:space="preserve">Estimates approved &amp; Bid Document prepared </t>
  </si>
  <si>
    <t>Quation/Bid Called</t>
  </si>
  <si>
    <t>Quation/Bid received</t>
  </si>
  <si>
    <t>Cotract Awarded</t>
  </si>
  <si>
    <t>Start construction work, 40% completed</t>
  </si>
  <si>
    <t xml:space="preserve"> 60% completed</t>
  </si>
  <si>
    <t xml:space="preserve"> 80% completed</t>
  </si>
  <si>
    <t xml:space="preserve"> 100% completed</t>
  </si>
  <si>
    <t>Prepard By ……………..</t>
  </si>
  <si>
    <t>Cheked by…………………..</t>
  </si>
  <si>
    <t>AD(Planning)</t>
  </si>
  <si>
    <t>Approved by…………………..</t>
  </si>
  <si>
    <t>DS DIVISION - Nikaweraitya</t>
  </si>
  <si>
    <t>Concreting Budumuththawa Road</t>
  </si>
  <si>
    <t>Concreting Walpolagama to Deduruoya cannel Road</t>
  </si>
  <si>
    <t>Concreting Balagolla Ihakolagama Road</t>
  </si>
  <si>
    <t>Budumuththawa</t>
  </si>
  <si>
    <t>Divullegoda</t>
  </si>
  <si>
    <t>Ihakolagama</t>
  </si>
  <si>
    <t>101.20m</t>
  </si>
  <si>
    <t>96m</t>
  </si>
  <si>
    <t>80.10m</t>
  </si>
  <si>
    <t>DS Nikaweratiya</t>
  </si>
  <si>
    <t xml:space="preserve">Samurdhi Community based society Budumuttawa  </t>
  </si>
  <si>
    <t>Mahasen Rural Development Sciety</t>
  </si>
  <si>
    <t>Walpolagama Farmer Organization</t>
  </si>
  <si>
    <t>Concreting Hulogedara Galwadugama road infront of the School</t>
  </si>
  <si>
    <t>Hulogedra</t>
  </si>
  <si>
    <t>Concreting Pinnapolegama Kumburupitiya road starting from Mr.Lasantha's house to Mr.Thennakoon house</t>
  </si>
  <si>
    <t>Pinnapolegama</t>
  </si>
  <si>
    <t>Halmillewa</t>
  </si>
  <si>
    <t>Conreting Nebadewa Dunukedeniya road</t>
  </si>
  <si>
    <t>Nebedewa</t>
  </si>
  <si>
    <t>Total</t>
  </si>
  <si>
    <t>Divisional Secretary</t>
  </si>
  <si>
    <t>Development Assistant</t>
  </si>
  <si>
    <t xml:space="preserve"> 99% completed</t>
  </si>
  <si>
    <t>Concreting Wiwaranagala temple road</t>
  </si>
  <si>
    <t>116m</t>
  </si>
  <si>
    <t>96.80m</t>
  </si>
  <si>
    <t>Pragathi Grama Sanwardana Samithiya</t>
  </si>
  <si>
    <t>Govi Sanvidanaya pinnapolegama</t>
  </si>
  <si>
    <t>2019.07.01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</si>
</sst>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vertical="center"/>
    </xf>
    <xf numFmtId="43" fontId="2" fillId="0" borderId="1" xfId="0" applyNumberFormat="1" applyFont="1" applyBorder="1"/>
    <xf numFmtId="43" fontId="0" fillId="0" borderId="1" xfId="0" applyNumberFormat="1" applyBorder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workbookViewId="0">
      <selection activeCell="X7" sqref="X7"/>
    </sheetView>
  </sheetViews>
  <sheetFormatPr defaultRowHeight="15" x14ac:dyDescent="0.25"/>
  <cols>
    <col min="1" max="1" width="6" customWidth="1"/>
    <col min="2" max="2" width="17.7109375" customWidth="1"/>
    <col min="3" max="3" width="9.28515625" customWidth="1"/>
    <col min="4" max="4" width="13.28515625" customWidth="1"/>
    <col min="5" max="5" width="13.42578125" customWidth="1"/>
    <col min="6" max="6" width="7.42578125" customWidth="1"/>
    <col min="7" max="8" width="10.28515625" customWidth="1"/>
    <col min="9" max="9" width="12.42578125" bestFit="1" customWidth="1"/>
    <col min="10" max="10" width="3.42578125" customWidth="1"/>
    <col min="11" max="11" width="2.5703125" customWidth="1"/>
    <col min="12" max="12" width="3" customWidth="1"/>
    <col min="13" max="13" width="3.28515625" customWidth="1"/>
    <col min="14" max="14" width="3" customWidth="1"/>
    <col min="15" max="15" width="2.85546875" customWidth="1"/>
    <col min="16" max="17" width="2.140625" customWidth="1"/>
    <col min="18" max="18" width="1.85546875" customWidth="1"/>
    <col min="19" max="19" width="2" customWidth="1"/>
    <col min="20" max="20" width="2.28515625" customWidth="1"/>
  </cols>
  <sheetData>
    <row r="1" spans="1:20" ht="15.75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15.75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4" spans="1:20" x14ac:dyDescent="0.25">
      <c r="A4" t="s">
        <v>39</v>
      </c>
      <c r="E4" t="s">
        <v>69</v>
      </c>
    </row>
    <row r="5" spans="1:20" ht="23.25" customHeight="1" x14ac:dyDescent="0.25">
      <c r="A5" s="17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24" t="s">
        <v>7</v>
      </c>
      <c r="G5" s="17" t="s">
        <v>8</v>
      </c>
      <c r="H5" s="17" t="s">
        <v>9</v>
      </c>
      <c r="I5" s="21" t="s">
        <v>10</v>
      </c>
      <c r="J5" s="23"/>
      <c r="K5" s="23"/>
      <c r="L5" s="23"/>
      <c r="M5" s="23"/>
      <c r="N5" s="23"/>
      <c r="O5" s="23"/>
      <c r="P5" s="23"/>
      <c r="Q5" s="23"/>
      <c r="R5" s="23"/>
      <c r="S5" s="23"/>
      <c r="T5" s="22"/>
    </row>
    <row r="6" spans="1:20" ht="15.75" customHeight="1" x14ac:dyDescent="0.25">
      <c r="A6" s="18"/>
      <c r="B6" s="18"/>
      <c r="C6" s="18"/>
      <c r="D6" s="18"/>
      <c r="E6" s="18"/>
      <c r="F6" s="25"/>
      <c r="G6" s="18"/>
      <c r="H6" s="18"/>
      <c r="I6" s="21" t="s">
        <v>11</v>
      </c>
      <c r="J6" s="22"/>
      <c r="K6" s="21" t="s">
        <v>14</v>
      </c>
      <c r="L6" s="23"/>
      <c r="M6" s="23"/>
      <c r="N6" s="23"/>
      <c r="O6" s="23"/>
      <c r="P6" s="23"/>
      <c r="Q6" s="23"/>
      <c r="R6" s="23"/>
      <c r="S6" s="23"/>
      <c r="T6" s="22"/>
    </row>
    <row r="7" spans="1:20" ht="37.5" customHeight="1" x14ac:dyDescent="0.25">
      <c r="A7" s="19"/>
      <c r="B7" s="19"/>
      <c r="C7" s="19"/>
      <c r="D7" s="19"/>
      <c r="E7" s="19"/>
      <c r="F7" s="26"/>
      <c r="G7" s="19"/>
      <c r="H7" s="19"/>
      <c r="I7" s="4" t="s">
        <v>12</v>
      </c>
      <c r="J7" s="6" t="s">
        <v>13</v>
      </c>
      <c r="K7" s="6" t="s">
        <v>15</v>
      </c>
      <c r="L7" s="6" t="s">
        <v>16</v>
      </c>
      <c r="M7" s="6" t="s">
        <v>17</v>
      </c>
      <c r="N7" s="6" t="s">
        <v>18</v>
      </c>
      <c r="O7" s="6" t="s">
        <v>19</v>
      </c>
      <c r="P7" s="6" t="s">
        <v>20</v>
      </c>
      <c r="Q7" s="6" t="s">
        <v>21</v>
      </c>
      <c r="R7" s="6" t="s">
        <v>22</v>
      </c>
      <c r="S7" s="6" t="s">
        <v>23</v>
      </c>
      <c r="T7" s="6" t="s">
        <v>24</v>
      </c>
    </row>
    <row r="8" spans="1:20" ht="72" x14ac:dyDescent="0.25">
      <c r="A8" s="6">
        <v>1</v>
      </c>
      <c r="B8" s="5" t="s">
        <v>40</v>
      </c>
      <c r="C8" s="11" t="s">
        <v>43</v>
      </c>
      <c r="D8" s="7">
        <v>981022.05</v>
      </c>
      <c r="E8" s="7">
        <v>990000</v>
      </c>
      <c r="F8" s="10" t="s">
        <v>48</v>
      </c>
      <c r="G8" s="14" t="s">
        <v>49</v>
      </c>
      <c r="H8" s="12" t="s">
        <v>50</v>
      </c>
      <c r="I8" s="7">
        <v>980000</v>
      </c>
      <c r="J8" s="3"/>
      <c r="K8" s="3"/>
      <c r="L8" s="3"/>
      <c r="M8" s="3"/>
      <c r="N8" s="3"/>
      <c r="O8" s="3"/>
      <c r="P8" s="3"/>
      <c r="Q8" s="3"/>
      <c r="R8" s="3"/>
      <c r="S8" s="3"/>
      <c r="T8" s="3">
        <v>1</v>
      </c>
    </row>
    <row r="9" spans="1:20" ht="60" x14ac:dyDescent="0.25">
      <c r="A9" s="6">
        <v>2</v>
      </c>
      <c r="B9" s="5" t="s">
        <v>41</v>
      </c>
      <c r="C9" s="11" t="s">
        <v>44</v>
      </c>
      <c r="D9" s="7">
        <v>981450.36</v>
      </c>
      <c r="E9" s="7">
        <v>990000</v>
      </c>
      <c r="F9" s="10" t="s">
        <v>47</v>
      </c>
      <c r="G9" s="14" t="s">
        <v>49</v>
      </c>
      <c r="H9" s="12" t="s">
        <v>52</v>
      </c>
      <c r="I9" s="7">
        <v>980000</v>
      </c>
      <c r="J9" s="3"/>
      <c r="K9" s="3"/>
      <c r="L9" s="3"/>
      <c r="M9" s="3"/>
      <c r="N9" s="3"/>
      <c r="O9" s="3"/>
      <c r="P9" s="3"/>
      <c r="Q9" s="3"/>
      <c r="R9" s="3"/>
      <c r="S9" s="3"/>
      <c r="T9" s="3">
        <v>1</v>
      </c>
    </row>
    <row r="10" spans="1:20" ht="48" x14ac:dyDescent="0.25">
      <c r="A10" s="6">
        <v>3</v>
      </c>
      <c r="B10" s="5" t="s">
        <v>42</v>
      </c>
      <c r="C10" s="11" t="s">
        <v>45</v>
      </c>
      <c r="D10" s="7">
        <v>980623.56</v>
      </c>
      <c r="E10" s="7">
        <v>990000</v>
      </c>
      <c r="F10" s="10" t="s">
        <v>46</v>
      </c>
      <c r="G10" s="14" t="s">
        <v>49</v>
      </c>
      <c r="H10" s="12" t="s">
        <v>51</v>
      </c>
      <c r="I10" s="7">
        <v>980000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</v>
      </c>
    </row>
    <row r="11" spans="1:20" ht="75" x14ac:dyDescent="0.25">
      <c r="A11" s="6">
        <v>4</v>
      </c>
      <c r="B11" s="1" t="s">
        <v>53</v>
      </c>
      <c r="C11" s="11" t="s">
        <v>54</v>
      </c>
      <c r="D11" s="7">
        <v>980492.72</v>
      </c>
      <c r="E11" s="7">
        <v>990000</v>
      </c>
      <c r="F11" s="3" t="s">
        <v>66</v>
      </c>
      <c r="G11" s="14" t="s">
        <v>49</v>
      </c>
      <c r="H11" s="12" t="s">
        <v>67</v>
      </c>
      <c r="I11" s="3"/>
      <c r="J11" s="3"/>
      <c r="K11" s="3"/>
      <c r="L11" s="3"/>
      <c r="M11" s="3"/>
      <c r="N11" s="3"/>
      <c r="O11" s="3"/>
      <c r="P11" s="3"/>
      <c r="Q11" s="3">
        <v>1</v>
      </c>
      <c r="R11" s="3"/>
      <c r="S11" s="3"/>
      <c r="T11" s="3"/>
    </row>
    <row r="12" spans="1:20" ht="120" x14ac:dyDescent="0.25">
      <c r="A12" s="6">
        <v>5</v>
      </c>
      <c r="B12" s="1" t="s">
        <v>55</v>
      </c>
      <c r="C12" s="11" t="s">
        <v>56</v>
      </c>
      <c r="D12" s="7">
        <v>980492.72</v>
      </c>
      <c r="E12" s="7">
        <v>990000</v>
      </c>
      <c r="F12" s="3" t="s">
        <v>66</v>
      </c>
      <c r="G12" s="14" t="s">
        <v>49</v>
      </c>
      <c r="H12" s="12" t="s">
        <v>68</v>
      </c>
      <c r="I12" s="3"/>
      <c r="J12" s="3"/>
      <c r="K12" s="3"/>
      <c r="L12" s="3"/>
      <c r="M12" s="3"/>
      <c r="N12" s="3"/>
      <c r="O12" s="3"/>
      <c r="P12" s="3"/>
      <c r="Q12" s="3"/>
      <c r="R12" s="3">
        <v>1</v>
      </c>
      <c r="S12" s="3"/>
      <c r="T12" s="3"/>
    </row>
    <row r="13" spans="1:20" ht="45" x14ac:dyDescent="0.25">
      <c r="A13" s="6">
        <v>6</v>
      </c>
      <c r="B13" s="1" t="s">
        <v>64</v>
      </c>
      <c r="C13" s="11" t="s">
        <v>57</v>
      </c>
      <c r="D13" s="7">
        <v>980633.27</v>
      </c>
      <c r="E13" s="7">
        <v>990000</v>
      </c>
      <c r="F13" s="3" t="s">
        <v>65</v>
      </c>
      <c r="G13" s="14" t="s">
        <v>49</v>
      </c>
      <c r="H13" s="13"/>
      <c r="I13" s="3"/>
      <c r="J13" s="3"/>
      <c r="K13" s="3"/>
      <c r="L13" s="3"/>
      <c r="M13" s="3"/>
      <c r="N13" s="3"/>
      <c r="O13" s="3"/>
      <c r="P13" s="3">
        <v>1</v>
      </c>
      <c r="Q13" s="3"/>
      <c r="R13" s="3"/>
      <c r="S13" s="3"/>
      <c r="T13" s="3"/>
    </row>
    <row r="14" spans="1:20" ht="60" x14ac:dyDescent="0.25">
      <c r="A14" s="6">
        <v>7</v>
      </c>
      <c r="B14" s="1" t="s">
        <v>58</v>
      </c>
      <c r="C14" s="11" t="s">
        <v>59</v>
      </c>
      <c r="D14" s="7">
        <v>980633.27</v>
      </c>
      <c r="E14" s="7">
        <v>990000</v>
      </c>
      <c r="F14" s="3" t="s">
        <v>65</v>
      </c>
      <c r="G14" s="14" t="s">
        <v>49</v>
      </c>
      <c r="H14" s="13"/>
      <c r="I14" s="3"/>
      <c r="J14" s="3"/>
      <c r="K14" s="3"/>
      <c r="L14" s="3"/>
      <c r="M14" s="3"/>
      <c r="N14" s="3"/>
      <c r="O14" s="3"/>
      <c r="P14" s="3">
        <v>1</v>
      </c>
      <c r="Q14" s="3"/>
      <c r="R14" s="3"/>
      <c r="S14" s="3"/>
      <c r="T14" s="3"/>
    </row>
    <row r="15" spans="1:20" x14ac:dyDescent="0.25">
      <c r="A15" s="2"/>
      <c r="B15" s="15" t="s">
        <v>60</v>
      </c>
      <c r="C15" s="16"/>
      <c r="D15" s="9">
        <f>SUM(D8:D14)</f>
        <v>6865347.9499999993</v>
      </c>
      <c r="E15" s="9">
        <f>SUM(E8:E14)</f>
        <v>6930000</v>
      </c>
      <c r="F15" s="2"/>
      <c r="G15" s="2"/>
      <c r="H15" s="2"/>
      <c r="I15" s="8">
        <f>SUM(I8:I14)</f>
        <v>2940000</v>
      </c>
      <c r="J15" s="2"/>
      <c r="K15" s="2">
        <f>SUM(K8:K14)</f>
        <v>0</v>
      </c>
      <c r="L15" s="2">
        <f t="shared" ref="L15:T15" si="0">SUM(L8:L14)</f>
        <v>0</v>
      </c>
      <c r="M15" s="2">
        <f t="shared" si="0"/>
        <v>0</v>
      </c>
      <c r="N15" s="2">
        <f t="shared" si="0"/>
        <v>0</v>
      </c>
      <c r="O15" s="2">
        <f t="shared" si="0"/>
        <v>0</v>
      </c>
      <c r="P15" s="2">
        <f t="shared" si="0"/>
        <v>2</v>
      </c>
      <c r="Q15" s="2">
        <f t="shared" si="0"/>
        <v>1</v>
      </c>
      <c r="R15" s="2">
        <f t="shared" si="0"/>
        <v>1</v>
      </c>
      <c r="S15" s="2">
        <f t="shared" si="0"/>
        <v>0</v>
      </c>
      <c r="T15" s="2">
        <f t="shared" si="0"/>
        <v>3</v>
      </c>
    </row>
    <row r="18" spans="2:10" x14ac:dyDescent="0.25">
      <c r="B18" t="s">
        <v>35</v>
      </c>
      <c r="F18" t="s">
        <v>36</v>
      </c>
      <c r="J18" t="s">
        <v>38</v>
      </c>
    </row>
    <row r="19" spans="2:10" x14ac:dyDescent="0.25">
      <c r="B19" t="s">
        <v>62</v>
      </c>
      <c r="F19" t="s">
        <v>37</v>
      </c>
      <c r="J19" t="s">
        <v>61</v>
      </c>
    </row>
    <row r="21" spans="2:10" x14ac:dyDescent="0.25">
      <c r="B21" t="s">
        <v>25</v>
      </c>
    </row>
    <row r="22" spans="2:10" x14ac:dyDescent="0.25">
      <c r="B22" t="s">
        <v>15</v>
      </c>
      <c r="C22" t="s">
        <v>26</v>
      </c>
      <c r="H22" t="s">
        <v>21</v>
      </c>
      <c r="I22" t="s">
        <v>32</v>
      </c>
    </row>
    <row r="23" spans="2:10" x14ac:dyDescent="0.25">
      <c r="B23" t="s">
        <v>16</v>
      </c>
      <c r="C23" t="s">
        <v>27</v>
      </c>
      <c r="H23" t="s">
        <v>22</v>
      </c>
      <c r="I23" t="s">
        <v>33</v>
      </c>
    </row>
    <row r="24" spans="2:10" x14ac:dyDescent="0.25">
      <c r="B24" t="s">
        <v>17</v>
      </c>
      <c r="C24" t="s">
        <v>28</v>
      </c>
      <c r="H24" t="s">
        <v>23</v>
      </c>
      <c r="I24" t="s">
        <v>63</v>
      </c>
    </row>
    <row r="25" spans="2:10" x14ac:dyDescent="0.25">
      <c r="B25" t="s">
        <v>18</v>
      </c>
      <c r="C25" t="s">
        <v>29</v>
      </c>
      <c r="H25" t="s">
        <v>24</v>
      </c>
      <c r="I25" t="s">
        <v>34</v>
      </c>
    </row>
    <row r="26" spans="2:10" x14ac:dyDescent="0.25">
      <c r="B26" t="s">
        <v>19</v>
      </c>
      <c r="C26" t="s">
        <v>30</v>
      </c>
    </row>
    <row r="27" spans="2:10" x14ac:dyDescent="0.25">
      <c r="B27" t="s">
        <v>20</v>
      </c>
      <c r="C27" t="s">
        <v>31</v>
      </c>
    </row>
  </sheetData>
  <mergeCells count="14">
    <mergeCell ref="A1:T1"/>
    <mergeCell ref="A2:T2"/>
    <mergeCell ref="I6:J6"/>
    <mergeCell ref="K6:T6"/>
    <mergeCell ref="I5:T5"/>
    <mergeCell ref="H5:H7"/>
    <mergeCell ref="G5:G7"/>
    <mergeCell ref="F5:F7"/>
    <mergeCell ref="E5:E7"/>
    <mergeCell ref="B15:C15"/>
    <mergeCell ref="D5:D7"/>
    <mergeCell ref="C5:C7"/>
    <mergeCell ref="B5:B7"/>
    <mergeCell ref="A5:A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English</vt:lpstr>
      <vt:lpstr>English!Print_Titles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2019-05-24T09:10:30Z</cp:lastPrinted>
  <dcterms:created xsi:type="dcterms:W3CDTF">2019-02-25T20:58:43Z</dcterms:created>
  <dcterms:modified xsi:type="dcterms:W3CDTF">2019-07-10T03:59:50Z</dcterms:modified>
</cp:coreProperties>
</file>